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60" windowWidth="19320" windowHeight="11700" tabRatio="902"/>
  </bookViews>
  <sheets>
    <sheet name="Index" sheetId="20" r:id="rId1"/>
    <sheet name="TK Group in figures 9 M 14-15" sheetId="19" r:id="rId2"/>
    <sheet name="TK financial pos 9 M 14-15" sheetId="10" r:id="rId3"/>
    <sheet name="TK statement of inco 9 M 14-15" sheetId="11" r:id="rId4"/>
    <sheet name="TK comprehensive inco9 M  14-15" sheetId="8" r:id="rId5"/>
    <sheet name="TK changes in equity 9 M 14-15" sheetId="5" r:id="rId6"/>
    <sheet name="TK cash flow  9 M 14-15" sheetId="9" r:id="rId7"/>
    <sheet name="TK earnings p share 9 M 14-15" sheetId="1" r:id="rId8"/>
    <sheet name="TK_segment reporting 9 M 14-15" sheetId="46" r:id="rId9"/>
  </sheets>
  <externalReferences>
    <externalReference r:id="rId10"/>
  </externalReferences>
  <definedNames>
    <definedName name="_xlnm.Print_Area" localSheetId="6">'TK cash flow  9 M 14-15'!$A$2:$E$74</definedName>
    <definedName name="_xlnm.Print_Area" localSheetId="5">'TK changes in equity 9 M 14-15'!$A$2:$L$45</definedName>
    <definedName name="_xlnm.Print_Area" localSheetId="4">'TK comprehensive inco9 M  14-15'!$A$2:$E$52</definedName>
    <definedName name="_xlnm.Print_Area" localSheetId="7">'TK earnings p share 9 M 14-15'!$A$2:$I$21</definedName>
    <definedName name="_xlnm.Print_Area" localSheetId="2">'TK financial pos 9 M 14-15'!$A$2:$D$65</definedName>
    <definedName name="_xlnm.Print_Area" localSheetId="1">'TK Group in figures 9 M 14-15'!$A$2:$L$82</definedName>
    <definedName name="_xlnm.Print_Area" localSheetId="3">'TK statement of inco 9 M 14-15'!$A$2:$E$49</definedName>
    <definedName name="_xlnm.Print_Area" localSheetId="8">'TK_segment reporting 9 M 14-15'!$A$2:$K$39</definedName>
    <definedName name="Vorjahr">[1]Tabellenkopf!$B$4</definedName>
  </definedNames>
  <calcPr calcId="145621"/>
</workbook>
</file>

<file path=xl/calcChain.xml><?xml version="1.0" encoding="utf-8"?>
<calcChain xmlns="http://schemas.openxmlformats.org/spreadsheetml/2006/main">
  <c r="A32" i="46" l="1"/>
  <c r="A33" i="46"/>
  <c r="A34" i="46"/>
  <c r="A35" i="46"/>
  <c r="A36" i="46"/>
  <c r="A37" i="46"/>
  <c r="A38" i="46"/>
  <c r="A39" i="46"/>
  <c r="A14" i="1"/>
  <c r="A15" i="1"/>
  <c r="A16" i="1"/>
  <c r="A17" i="1"/>
  <c r="A18" i="1"/>
  <c r="A19" i="1"/>
  <c r="A20" i="1"/>
  <c r="A21" i="1"/>
  <c r="A67" i="9"/>
  <c r="A68" i="9"/>
  <c r="A69" i="9"/>
  <c r="A70" i="9"/>
  <c r="A71" i="9"/>
  <c r="A72" i="9"/>
  <c r="A73" i="9"/>
  <c r="A74" i="9"/>
  <c r="A38" i="5"/>
  <c r="A39" i="5"/>
  <c r="A40" i="5"/>
  <c r="A41" i="5"/>
  <c r="A42" i="5"/>
  <c r="A43" i="5"/>
  <c r="A44" i="5"/>
  <c r="A45" i="5"/>
  <c r="A45" i="8"/>
  <c r="A46" i="8"/>
  <c r="A47" i="8"/>
  <c r="A48" i="8"/>
  <c r="A49" i="8"/>
  <c r="A50" i="8"/>
  <c r="A51" i="8"/>
  <c r="A52" i="8"/>
  <c r="A43" i="11"/>
  <c r="A44" i="11"/>
  <c r="A45" i="11"/>
  <c r="A46" i="11"/>
  <c r="A47" i="11"/>
  <c r="A48" i="11"/>
  <c r="A49" i="11"/>
  <c r="A58" i="10"/>
  <c r="A59" i="10"/>
  <c r="A60" i="10"/>
  <c r="A61" i="10"/>
  <c r="A62" i="10"/>
  <c r="A63" i="10"/>
  <c r="A64" i="10"/>
  <c r="A65" i="10"/>
</calcChain>
</file>

<file path=xl/sharedStrings.xml><?xml version="1.0" encoding="utf-8"?>
<sst xmlns="http://schemas.openxmlformats.org/spreadsheetml/2006/main" count="630" uniqueCount="288">
  <si>
    <t>ThyssenKrupp Allee 1</t>
  </si>
  <si>
    <t>Corporate</t>
  </si>
  <si>
    <t>Internet: www.thyssenkrupp.com</t>
  </si>
  <si>
    <t>EBIT</t>
  </si>
  <si>
    <t>ThyssenKrupp AG</t>
  </si>
  <si>
    <t xml:space="preserve">    </t>
  </si>
  <si>
    <t>copyright by:</t>
  </si>
  <si>
    <t xml:space="preserve"> </t>
  </si>
  <si>
    <t>%</t>
  </si>
  <si>
    <t>EBITDA</t>
  </si>
  <si>
    <t>€</t>
  </si>
  <si>
    <t xml:space="preserve">  </t>
  </si>
  <si>
    <t>EBT</t>
  </si>
  <si>
    <t>Materials Services</t>
  </si>
  <si>
    <t>Elevator Technology</t>
  </si>
  <si>
    <t>Components Technology</t>
  </si>
  <si>
    <t>--</t>
  </si>
  <si>
    <t>Business Areas</t>
  </si>
  <si>
    <t>Industrial Solutions</t>
  </si>
  <si>
    <t xml:space="preserve">Steel 
Europe          </t>
  </si>
  <si>
    <t>—</t>
  </si>
  <si>
    <t>++</t>
  </si>
  <si>
    <t>Steel Americas</t>
  </si>
  <si>
    <r>
      <t xml:space="preserve">EBIT </t>
    </r>
    <r>
      <rPr>
        <vertAlign val="superscript"/>
        <sz val="8"/>
        <rFont val="Arial"/>
        <family val="2"/>
      </rPr>
      <t>2)</t>
    </r>
  </si>
  <si>
    <r>
      <t xml:space="preserve">Steel Europe </t>
    </r>
    <r>
      <rPr>
        <vertAlign val="superscript"/>
        <sz val="8"/>
        <rFont val="Arial"/>
        <family val="2"/>
      </rPr>
      <t>1)</t>
    </r>
  </si>
  <si>
    <t>(–)</t>
  </si>
  <si>
    <t>Group in figures</t>
  </si>
  <si>
    <t>Condensed consolidated statement of financial position</t>
  </si>
  <si>
    <t>Condensed consolidated statement of income</t>
  </si>
  <si>
    <t>Condensed consolidated statement of comprehensive income</t>
  </si>
  <si>
    <t>Condensed consolidated statement of changes in equity</t>
  </si>
  <si>
    <t>Condensed consolidated statement of cash flows</t>
  </si>
  <si>
    <t>Segment reporting</t>
  </si>
  <si>
    <t>Basic earnings per share</t>
  </si>
  <si>
    <t>45143 Essen, Germany</t>
  </si>
  <si>
    <t>Phone +49 201 844-0</t>
  </si>
  <si>
    <t>Fax +49 201 844-536000</t>
  </si>
  <si>
    <t>E-mail: info@thyssenkrupp.com</t>
  </si>
  <si>
    <t>Back to index</t>
  </si>
  <si>
    <t>million €</t>
  </si>
  <si>
    <t>Change</t>
  </si>
  <si>
    <t>Change 
in %</t>
  </si>
  <si>
    <t>Order intake
million €</t>
  </si>
  <si>
    <t>Net sales total
million €</t>
  </si>
  <si>
    <t>Employees</t>
  </si>
  <si>
    <r>
      <t>EBIT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
million €</t>
    </r>
  </si>
  <si>
    <r>
      <t>Adjusted EBIT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
million €</t>
    </r>
  </si>
  <si>
    <r>
      <t xml:space="preserve">Sept. 30,  
2014 </t>
    </r>
    <r>
      <rPr>
        <b/>
        <vertAlign val="superscript"/>
        <sz val="8"/>
        <rFont val="Arial"/>
        <family val="2"/>
      </rPr>
      <t>1)</t>
    </r>
  </si>
  <si>
    <t>Consolidated statement of financial position</t>
  </si>
  <si>
    <t>Assets million €</t>
  </si>
  <si>
    <t>Equity and Liabilities million €</t>
  </si>
  <si>
    <t>Consolidated statement of income</t>
  </si>
  <si>
    <t xml:space="preserve">million €, earnings per share in € </t>
  </si>
  <si>
    <t>Consolidated statement of comprehensive income</t>
  </si>
  <si>
    <t>Consolidated statement of changes in equity</t>
  </si>
  <si>
    <t>Number of
shares
outstanding</t>
  </si>
  <si>
    <t>Equity attributable to ThyssenKrupp AG's stockholders</t>
  </si>
  <si>
    <t>Non-controlling interest</t>
  </si>
  <si>
    <t>Total
equity</t>
  </si>
  <si>
    <t>Capital
stock</t>
  </si>
  <si>
    <t>Additional
paid
in capital</t>
  </si>
  <si>
    <t>Retained
earnings</t>
  </si>
  <si>
    <t>Cumulative other comprehensive income</t>
  </si>
  <si>
    <t>Total</t>
  </si>
  <si>
    <t>Foreign currency translation adjustment</t>
  </si>
  <si>
    <t>Available-
for-sale 
financial 
assets</t>
  </si>
  <si>
    <t>Derivative financial instruments</t>
  </si>
  <si>
    <t>Share of investments accounted 
for using the 
equity 
method</t>
  </si>
  <si>
    <t>Consolidated statement of cash flows</t>
  </si>
  <si>
    <t>Total amountin million €</t>
  </si>
  <si>
    <t>Earnings per 
share in €</t>
  </si>
  <si>
    <t>Total amount
in million €</t>
  </si>
  <si>
    <t>Income/(loss) from continuing operations (net of tax) (attributable to ThyssenKrupp AG's stockholders)</t>
  </si>
  <si>
    <t>Income/(loss) from discontinued operations (net of tax) (attributable to ThyssenKrupp AG's stockholders)</t>
  </si>
  <si>
    <t>Income/(loss) (attributable to ThyssenKrupp AG's stockholders)</t>
  </si>
  <si>
    <t>Weighted average shares</t>
  </si>
  <si>
    <t>Earnings per share</t>
  </si>
  <si>
    <t xml:space="preserve">Segment information </t>
  </si>
  <si>
    <t>Consolidation</t>
  </si>
  <si>
    <t>Group</t>
  </si>
  <si>
    <r>
      <t xml:space="preserve">Stainless
Global </t>
    </r>
    <r>
      <rPr>
        <b/>
        <vertAlign val="superscript"/>
        <sz val="8.5"/>
        <rFont val="Arial"/>
        <family val="2"/>
      </rPr>
      <t>2)</t>
    </r>
  </si>
  <si>
    <t>Order intake</t>
  </si>
  <si>
    <t>Net sales</t>
  </si>
  <si>
    <t>Income/(loss) (net of tax)</t>
  </si>
  <si>
    <t xml:space="preserve">    attributable to ThyssenKrupp AG's shareholders</t>
  </si>
  <si>
    <t>Operating cash flow</t>
  </si>
  <si>
    <t>Cash flow for investments</t>
  </si>
  <si>
    <t>Free cash flow before divestments</t>
  </si>
  <si>
    <t>Cash flow from divestments</t>
  </si>
  <si>
    <t>Free cash flow</t>
  </si>
  <si>
    <r>
      <t xml:space="preserve">EBIT margin </t>
    </r>
    <r>
      <rPr>
        <vertAlign val="superscript"/>
        <sz val="8"/>
        <rFont val="Arial"/>
        <family val="2"/>
      </rPr>
      <t>2)</t>
    </r>
  </si>
  <si>
    <r>
      <t xml:space="preserve">Adjusted EBIT </t>
    </r>
    <r>
      <rPr>
        <vertAlign val="superscript"/>
        <sz val="8"/>
        <rFont val="Arial"/>
        <family val="2"/>
      </rPr>
      <t>2)</t>
    </r>
  </si>
  <si>
    <r>
      <t xml:space="preserve">Adjusted EBIT margin </t>
    </r>
    <r>
      <rPr>
        <vertAlign val="superscript"/>
        <sz val="8"/>
        <rFont val="Arial"/>
        <family val="2"/>
      </rPr>
      <t>2)</t>
    </r>
  </si>
  <si>
    <r>
      <t xml:space="preserve">Group continuing operations </t>
    </r>
    <r>
      <rPr>
        <b/>
        <vertAlign val="superscript"/>
        <sz val="10"/>
        <color indexed="10"/>
        <rFont val="Arial"/>
        <family val="2"/>
      </rPr>
      <t>1)</t>
    </r>
  </si>
  <si>
    <r>
      <t xml:space="preserve">Full Group </t>
    </r>
    <r>
      <rPr>
        <b/>
        <vertAlign val="superscript"/>
        <sz val="10"/>
        <color indexed="10"/>
        <rFont val="Arial"/>
        <family val="2"/>
      </rPr>
      <t>1)</t>
    </r>
  </si>
  <si>
    <t>Net sales total</t>
  </si>
  <si>
    <t>Net income/(loss)</t>
  </si>
  <si>
    <r>
      <t>EBIT</t>
    </r>
    <r>
      <rPr>
        <vertAlign val="superscript"/>
        <sz val="8"/>
        <rFont val="Arial"/>
        <family val="2"/>
      </rPr>
      <t xml:space="preserve"> 2)</t>
    </r>
  </si>
  <si>
    <r>
      <t xml:space="preserve">Continuing operations </t>
    </r>
    <r>
      <rPr>
        <vertAlign val="superscript"/>
        <sz val="8"/>
        <rFont val="Arial"/>
        <family val="2"/>
      </rPr>
      <t>1)</t>
    </r>
  </si>
  <si>
    <t>Intangible assets</t>
  </si>
  <si>
    <t>Property, plant and equipment</t>
  </si>
  <si>
    <t>Investment property</t>
  </si>
  <si>
    <t>Investments accounted for using the equity method</t>
  </si>
  <si>
    <t>Other financial assets</t>
  </si>
  <si>
    <t>Other non-financial assets</t>
  </si>
  <si>
    <t>Deferred tax assets</t>
  </si>
  <si>
    <t>Total non-current assets</t>
  </si>
  <si>
    <t>Inventories, net</t>
  </si>
  <si>
    <t>Trade accounts receivable</t>
  </si>
  <si>
    <t>Current income tax assets</t>
  </si>
  <si>
    <t>Cash and cash equivalents</t>
  </si>
  <si>
    <t>Assets held for sale</t>
  </si>
  <si>
    <t>Total current assets</t>
  </si>
  <si>
    <t>Total assets</t>
  </si>
  <si>
    <t>Capital stock</t>
  </si>
  <si>
    <t>Additional paid in capital</t>
  </si>
  <si>
    <t>Retained earnings</t>
  </si>
  <si>
    <t>Total equity</t>
  </si>
  <si>
    <t>Accrued pension and similar obligations</t>
  </si>
  <si>
    <t>Provisions for other employee benefits</t>
  </si>
  <si>
    <t>Other provisions</t>
  </si>
  <si>
    <t>Deferred tax liabilities</t>
  </si>
  <si>
    <t>Financial debt</t>
  </si>
  <si>
    <t>Other financial liabilities</t>
  </si>
  <si>
    <t>Other non-financial liabilities</t>
  </si>
  <si>
    <t>Total non-current liabilities</t>
  </si>
  <si>
    <t>Provisions for employee benefits</t>
  </si>
  <si>
    <t>Current income tax liablilities</t>
  </si>
  <si>
    <t>Trade accounts payable</t>
  </si>
  <si>
    <t>Liabilities associated with assets held for sale</t>
  </si>
  <si>
    <t>Total current liabilities</t>
  </si>
  <si>
    <t>Total liabilities</t>
  </si>
  <si>
    <t>Total equity and liabilities</t>
  </si>
  <si>
    <t>Cost of sales</t>
  </si>
  <si>
    <t>Gross profit</t>
  </si>
  <si>
    <t>Research and development cost</t>
  </si>
  <si>
    <t>Selling expenses</t>
  </si>
  <si>
    <t>General and administrative expenses</t>
  </si>
  <si>
    <t>Other income</t>
  </si>
  <si>
    <t>Other expenses</t>
  </si>
  <si>
    <t>Other gains/(losses)</t>
  </si>
  <si>
    <t>Income/(loss) from operations</t>
  </si>
  <si>
    <t>Income/(expense) from companies accounted for using the equity method</t>
  </si>
  <si>
    <t>Finance income</t>
  </si>
  <si>
    <t>Finance expenses</t>
  </si>
  <si>
    <t>Financial income/(expense), net</t>
  </si>
  <si>
    <t>Income/(loss) before income taxes</t>
  </si>
  <si>
    <t>Income tax (expense)/income</t>
  </si>
  <si>
    <t>Income/(loss) from continuing operations (net of tax)</t>
  </si>
  <si>
    <t>Discontinued operations (net of tax)</t>
  </si>
  <si>
    <t>Attributable to:</t>
  </si>
  <si>
    <t xml:space="preserve">  ThyssenKrupp AG's stockholders  </t>
  </si>
  <si>
    <t xml:space="preserve">  Non-controlling interest</t>
  </si>
  <si>
    <t>Basic and diluted earnings per share</t>
  </si>
  <si>
    <t xml:space="preserve">   Income/(loss) from continuing operations (attributable to ThyssenKrupp AG's stockholders) </t>
  </si>
  <si>
    <t xml:space="preserve">   Net income/(loss) (attributable to ThyssenKrupp AG's stockholders)</t>
  </si>
  <si>
    <t>Items of other comprehensive income that will not be reclassified to profit or loss in future periods:</t>
  </si>
  <si>
    <t>Other comprehensive income from remeasurements of pensions and similar obligations</t>
  </si>
  <si>
    <t xml:space="preserve">  Change</t>
  </si>
  <si>
    <t xml:space="preserve">  Tax effect</t>
  </si>
  <si>
    <t>Other comprehensive income from remeasurements of pensions and similar obligations, net</t>
  </si>
  <si>
    <t>Share of unrealized gains/(losses) of investments accounted for using the equity-method</t>
  </si>
  <si>
    <t>Subtotal of items of other comprehensive income that will not be reclassified to profit or loss in future periods:</t>
  </si>
  <si>
    <t>Items of other comprehensive income that will be reclassified to profit or loss in future periods:</t>
  </si>
  <si>
    <t xml:space="preserve">  Change in unrealized gains/(losses), net</t>
  </si>
  <si>
    <t xml:space="preserve">  Net realized (gains)/losses</t>
  </si>
  <si>
    <t xml:space="preserve">  Net unrealized gains/(losses)</t>
  </si>
  <si>
    <t>Unrealized gains/(losses) from available-for-sale financial assets</t>
  </si>
  <si>
    <t>Unrealized (losses)/gains on derivative financial instruments</t>
  </si>
  <si>
    <t>Subtotal of items of other comprehensive income that will be reclassified to profit or loss in future periods:</t>
  </si>
  <si>
    <t>Other comprehensive income</t>
  </si>
  <si>
    <t>Total comprehensive income</t>
  </si>
  <si>
    <t xml:space="preserve">  ThyssenKrupp AG's stockholders</t>
  </si>
  <si>
    <t>Total comprehensive income attributable to ThyssenKrupp AG's stockholders refers to:</t>
  </si>
  <si>
    <t xml:space="preserve">  Continuing operations</t>
  </si>
  <si>
    <t xml:space="preserve">  Discontinued operations</t>
  </si>
  <si>
    <t>Balance as of Sept. 30, 2013</t>
  </si>
  <si>
    <t>Adjustment due to retrospective adoption of IFRS 11</t>
  </si>
  <si>
    <t xml:space="preserve">  Other comprehensive income</t>
  </si>
  <si>
    <t>Profit attributable to non-controlling interest</t>
  </si>
  <si>
    <t>Capital increase</t>
  </si>
  <si>
    <t>Other changes</t>
  </si>
  <si>
    <t xml:space="preserve">  Net income/(loss)</t>
  </si>
  <si>
    <t>Dividend payment</t>
  </si>
  <si>
    <r>
      <t xml:space="preserve">Balance as of Oct. 1, 2013 </t>
    </r>
    <r>
      <rPr>
        <vertAlign val="superscript"/>
        <sz val="8"/>
        <rFont val="Arial"/>
        <family val="2"/>
      </rPr>
      <t>1)</t>
    </r>
  </si>
  <si>
    <r>
      <t xml:space="preserve">  Net income/(loss)</t>
    </r>
    <r>
      <rPr>
        <vertAlign val="superscript"/>
        <sz val="8"/>
        <rFont val="Arial"/>
        <family val="2"/>
      </rPr>
      <t>1)</t>
    </r>
  </si>
  <si>
    <r>
      <t xml:space="preserve">Total comprehensive income </t>
    </r>
    <r>
      <rPr>
        <vertAlign val="superscript"/>
        <sz val="8"/>
        <rFont val="Arial"/>
        <family val="2"/>
      </rPr>
      <t>1)</t>
    </r>
  </si>
  <si>
    <r>
      <t xml:space="preserve">Balance as of Sept. 30, 2014 </t>
    </r>
    <r>
      <rPr>
        <vertAlign val="superscript"/>
        <sz val="8"/>
        <rFont val="Arial"/>
        <family val="2"/>
      </rPr>
      <t>1)</t>
    </r>
  </si>
  <si>
    <t>Adjustments to reconcile net income/(loss) to operating cash flows:</t>
  </si>
  <si>
    <t xml:space="preserve">    Discontinued operations (net of tax)</t>
  </si>
  <si>
    <t xml:space="preserve">    Deferred income taxes, net</t>
  </si>
  <si>
    <t xml:space="preserve">    Depreciation, amortization and impairment of non-current assets </t>
  </si>
  <si>
    <t xml:space="preserve">    Reversals of impairment losses of non-current assets</t>
  </si>
  <si>
    <t xml:space="preserve">    (Income)/loss from companies accounted for using the equity method, net of dividends received</t>
  </si>
  <si>
    <t xml:space="preserve">    (Gain)/loss on disposal of non-current assets, net</t>
  </si>
  <si>
    <t xml:space="preserve">    Changes in assets and liabilities, net of effects of acquisitions and divestitures and other non-cash changes:</t>
  </si>
  <si>
    <t xml:space="preserve">       - inventories</t>
  </si>
  <si>
    <t xml:space="preserve">       - trade accounts receivable</t>
  </si>
  <si>
    <t xml:space="preserve">       - accrued pension and similar obligations</t>
  </si>
  <si>
    <t xml:space="preserve">       - other provisions</t>
  </si>
  <si>
    <t xml:space="preserve">       - trade accounts payable</t>
  </si>
  <si>
    <t xml:space="preserve">       - other assets/liabilities not related to investing or financing activities</t>
  </si>
  <si>
    <t>Purchase of investments accounted for using the equity method and non-current financial assets</t>
  </si>
  <si>
    <t>Expenditures for acquisitions of consolidated companies net of cash acquired</t>
  </si>
  <si>
    <t>Capital expenditures for property, plant and equipment (inclusive of advance payments) and investment property</t>
  </si>
  <si>
    <t>Capital expenditures for intangible assets (inclusive of advance payments)</t>
  </si>
  <si>
    <t xml:space="preserve">Proceeds from disposals of investments accounted for using the equity method and non-current financial assets </t>
  </si>
  <si>
    <t>Proceeds from disposals of previously consolidated companies net of cash acquired</t>
  </si>
  <si>
    <t>Cash and cash equivalents disposed of due to loss of control over companies consolidated so far but not sold</t>
  </si>
  <si>
    <t>Proceeds from disposals of property, plant and equipment and investment property</t>
  </si>
  <si>
    <t>Proceeds from disposals of intangible assets</t>
  </si>
  <si>
    <t>Proceeds from issuance of bonds</t>
  </si>
  <si>
    <t>Repayment of bonds</t>
  </si>
  <si>
    <t>Proceeds from liabilities to financial institutions</t>
  </si>
  <si>
    <t>Repayments of liabilities to financial institutions</t>
  </si>
  <si>
    <t>Proceeds from/(repayments on) notes payable and other loans</t>
  </si>
  <si>
    <t>Increase/(decrease) in bills of exchange</t>
  </si>
  <si>
    <t>Proceeds from capital increases</t>
  </si>
  <si>
    <t xml:space="preserve">Payment of ThyssenKrupp AG dividend </t>
  </si>
  <si>
    <t>Expenditures for acquisitions of shares of already consolidated companies</t>
  </si>
  <si>
    <t>Other financing activities</t>
  </si>
  <si>
    <t xml:space="preserve"> [thereof cash and cash equivalents within disposal groups]</t>
  </si>
  <si>
    <t xml:space="preserve"> [thereof cash and cash equivalents within discontinued operations]</t>
  </si>
  <si>
    <t xml:space="preserve">Additional information regarding cash flows of continuing operations from interest, dividends and income taxes which are included in operating cash flows: </t>
  </si>
  <si>
    <t>Interest received</t>
  </si>
  <si>
    <t>Interest paid</t>
  </si>
  <si>
    <t>Dividends received</t>
  </si>
  <si>
    <t>Income taxes paid</t>
  </si>
  <si>
    <t>Internal sales within the Group</t>
  </si>
  <si>
    <t>Total sales</t>
  </si>
  <si>
    <t>Adjusted EBIT</t>
  </si>
  <si>
    <t>External sales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</si>
  <si>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Figures have been adjusted due to the adoption of IFRS 11 (cf. “Recently adopted accounting standards“) and the definition change.
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Discontinued operation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</si>
  <si>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Figures have been adjusted due to the adoption of IFRS 11 (cf. “Recently adopted accounting standards“) and the definition change.</t>
    </r>
  </si>
  <si>
    <r>
      <t xml:space="preserve">See accompanying selected notes. 
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Figures have been adjusted due to the adoption of IFRS 11 (cf. "Recently adopted accounting standards").</t>
    </r>
  </si>
  <si>
    <r>
      <t xml:space="preserve">See accompanying selected notes.
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Figures have been adjusted due to the adoption of IFRS 11 (cf. "Recently adopted accounting standards").</t>
    </r>
  </si>
  <si>
    <r>
      <t xml:space="preserve">See accompanying selected notes.
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Figures have been adjusted due to the adoption of IFRS 11 (cf. “Recently adopted accounting standards“).</t>
    </r>
  </si>
  <si>
    <r>
      <t xml:space="preserve">See accompanying selected notes. 
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Figures have been adjusted due to the adoption of IFRS 11 (cf. “Recently adopted accounting standards“).</t>
    </r>
  </si>
  <si>
    <t>INDEX -ThyssenKrupp AG -Interim Report 9 months 2014 - 2015</t>
  </si>
  <si>
    <t>-2,0</t>
  </si>
  <si>
    <t>ThyssenKrupp AG -Interim Report 9 months 2014 - 2015</t>
  </si>
  <si>
    <t>9 months 201/2014</t>
  </si>
  <si>
    <t>9 months 2014/2015</t>
  </si>
  <si>
    <t>3rd quarter
201/2014</t>
  </si>
  <si>
    <t>3rd quarter
2014/2015</t>
  </si>
  <si>
    <t>(9)</t>
  </si>
  <si>
    <t>(11)</t>
  </si>
  <si>
    <t>-0,01</t>
  </si>
  <si>
    <r>
      <t>1)</t>
    </r>
    <r>
      <rPr>
        <sz val="7"/>
        <rFont val="Arial"/>
        <family val="2"/>
      </rPr>
      <t xml:space="preserve"> Prior-year figures have been adjusted due to the adoption of IFRS 11 (cf. “Recently adopted accounting standards” in the Notes).</t>
    </r>
    <r>
      <rPr>
        <vertAlign val="superscript"/>
        <sz val="7"/>
        <rFont val="Arial"/>
        <family val="2"/>
      </rPr>
      <t xml:space="preserve">
2) </t>
    </r>
    <r>
      <rPr>
        <sz val="7"/>
        <rFont val="Arial"/>
        <family val="2"/>
      </rPr>
      <t>Prior-year figures have been adjusted due to the definition change from fiscal 2014/2015 (cf. “ThyssenKrupp in figures”).</t>
    </r>
  </si>
  <si>
    <t>June 30, 2014</t>
  </si>
  <si>
    <t>June 30, 2015</t>
  </si>
  <si>
    <r>
      <t xml:space="preserve">Oct. 01, 
2013 </t>
    </r>
    <r>
      <rPr>
        <b/>
        <vertAlign val="superscript"/>
        <sz val="8"/>
        <rFont val="Arial"/>
        <family val="2"/>
      </rPr>
      <t>1)</t>
    </r>
  </si>
  <si>
    <t>June 30, 
2015</t>
  </si>
  <si>
    <t xml:space="preserve">   thereof relating to disposal groups (Sept. 30, 2014: 1; June 30, 2015: 16)</t>
  </si>
  <si>
    <t>Balance as of June 30, 2015</t>
  </si>
  <si>
    <r>
      <t xml:space="preserve">  Other comprehensive  income </t>
    </r>
    <r>
      <rPr>
        <vertAlign val="superscript"/>
        <sz val="8"/>
        <rFont val="Arial"/>
        <family val="2"/>
      </rPr>
      <t>1)</t>
    </r>
  </si>
  <si>
    <r>
      <t xml:space="preserve">Balance as of June 30, 2014 </t>
    </r>
    <r>
      <rPr>
        <vertAlign val="superscript"/>
        <sz val="8"/>
        <rFont val="Arial"/>
        <family val="2"/>
      </rPr>
      <t>1)</t>
    </r>
  </si>
  <si>
    <r>
      <t xml:space="preserve">million € </t>
    </r>
    <r>
      <rPr>
        <sz val="8"/>
        <rFont val="Arial"/>
        <family val="2"/>
      </rPr>
      <t>(except number of shares)</t>
    </r>
  </si>
  <si>
    <t>Operating cash flows – continuing operations</t>
  </si>
  <si>
    <t>Operating cash flows – discontinued operations</t>
  </si>
  <si>
    <t>Operating cash flows – total</t>
  </si>
  <si>
    <t>Cash flows from investing activities – continuing operations</t>
  </si>
  <si>
    <t>Cash flows from investing activities – discontinued operations</t>
  </si>
  <si>
    <t>Cash flows from investing activities – total</t>
  </si>
  <si>
    <t>(Increase)/decrease in current securities</t>
  </si>
  <si>
    <t>Proceeds from non-controlling interest to equity</t>
  </si>
  <si>
    <t>Cash flows from financing activities – continuing operations</t>
  </si>
  <si>
    <t>Cash flows from financing activities – discontinued operations</t>
  </si>
  <si>
    <t>Cash flows from financing activities – total</t>
  </si>
  <si>
    <t>Net increase/(decrease) in cash and cash equivalents – total</t>
  </si>
  <si>
    <t>Effect of exchange rate changes on cash and cash equivalents – total</t>
  </si>
  <si>
    <t>Cash and cash equivalents at beginning of reporting period – total</t>
  </si>
  <si>
    <t>Cash and cash equivalents at end of reporting period – total</t>
  </si>
  <si>
    <r>
      <t xml:space="preserve">9 months ended June 30, 2014 </t>
    </r>
    <r>
      <rPr>
        <b/>
        <vertAlign val="superscript"/>
        <sz val="8"/>
        <rFont val="Arial"/>
        <family val="2"/>
      </rPr>
      <t>1)</t>
    </r>
  </si>
  <si>
    <t>9 months ended June 30, 2015</t>
  </si>
  <si>
    <r>
      <t xml:space="preserve">9 months ended 
June 30, 2014 </t>
    </r>
    <r>
      <rPr>
        <b/>
        <vertAlign val="superscript"/>
        <sz val="8"/>
        <rFont val="Arial"/>
        <family val="2"/>
      </rPr>
      <t>1)</t>
    </r>
  </si>
  <si>
    <t>9 months ended 
June 30, 2015</t>
  </si>
  <si>
    <r>
      <t xml:space="preserve">3rd quarter ended 
June 30, 2014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</si>
  <si>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3rd quarter ended 
June 30, 2015</t>
  </si>
  <si>
    <t>3rd quarter ended June 30, 2015</t>
  </si>
  <si>
    <r>
      <t xml:space="preserve">3rd quarter ended June 30, 2014 </t>
    </r>
    <r>
      <rPr>
        <b/>
        <vertAlign val="superscript"/>
        <sz val="8"/>
        <rFont val="Arial"/>
        <family val="2"/>
      </rPr>
      <t>1)</t>
    </r>
  </si>
  <si>
    <t>Employees (June 30)</t>
  </si>
  <si>
    <t>Net financial debt (June 30)</t>
  </si>
  <si>
    <t>Total equity (June 30)</t>
  </si>
  <si>
    <r>
      <t>9 months 
ended 
June 30, 2014</t>
    </r>
    <r>
      <rPr>
        <b/>
        <vertAlign val="superscript"/>
        <sz val="8"/>
        <rFont val="Arial"/>
        <family val="2"/>
      </rPr>
      <t xml:space="preserve"> 1)</t>
    </r>
  </si>
  <si>
    <t>9 months 
ended 
June 30, 2015</t>
  </si>
  <si>
    <r>
      <t>3rd quarter 
ended 
June 30, 2014</t>
    </r>
    <r>
      <rPr>
        <b/>
        <vertAlign val="superscript"/>
        <sz val="8"/>
        <rFont val="Arial"/>
        <family val="2"/>
      </rPr>
      <t xml:space="preserve"> 1)</t>
    </r>
  </si>
  <si>
    <t>3rd quarter 
ended 
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</si>
</sst>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–\ #,##0"/>
    <numFmt numFmtId="165" formatCode="#,##0.00;\–\ #,##0.00"/>
    <numFmt numFmtId="166" formatCode="#,##0;\(#,##0\)"/>
    <numFmt numFmtId="167" formatCode="#,##0.0;\(#,##0.0\)"/>
    <numFmt numFmtId="168" formatCode="#,##0.00;\(#,##0.00\)"/>
  </numFmts>
  <fonts count="34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2"/>
      <color indexed="37"/>
      <name val="Arial"/>
      <family val="2"/>
    </font>
    <font>
      <b/>
      <sz val="12"/>
      <color indexed="9"/>
      <name val="Arial"/>
      <family val="2"/>
    </font>
    <font>
      <b/>
      <sz val="9"/>
      <color indexed="60"/>
      <name val="Arial"/>
      <family val="2"/>
    </font>
    <font>
      <u/>
      <sz val="15"/>
      <color indexed="12"/>
      <name val="Arial"/>
      <family val="2"/>
    </font>
    <font>
      <sz val="8"/>
      <name val="Arial"/>
      <family val="2"/>
    </font>
    <font>
      <sz val="6"/>
      <name val="TK Serif Bold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6"/>
      <name val="TKTypeRegular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8.5"/>
      <name val="TKTypeMedium"/>
      <family val="2"/>
    </font>
    <font>
      <b/>
      <sz val="7"/>
      <name val="TKTypeRegular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b/>
      <vertAlign val="superscript"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9" fontId="9" fillId="2" borderId="0">
      <alignment horizontal="right" wrapText="1"/>
      <protection locked="0"/>
    </xf>
    <xf numFmtId="49" fontId="3" fillId="0" borderId="1">
      <alignment vertical="center" wrapText="1"/>
      <protection locked="0"/>
    </xf>
    <xf numFmtId="164" fontId="1" fillId="0" borderId="0">
      <alignment horizontal="right"/>
      <protection locked="0"/>
    </xf>
  </cellStyleXfs>
  <cellXfs count="196">
    <xf numFmtId="0" fontId="0" fillId="0" borderId="0" xfId="0"/>
    <xf numFmtId="0" fontId="0" fillId="0" borderId="0" xfId="0" applyBorder="1"/>
    <xf numFmtId="0" fontId="5" fillId="0" borderId="0" xfId="0" applyFont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wrapText="1"/>
    </xf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Alignment="1"/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NumberFormat="1" applyFont="1" applyBorder="1" applyAlignment="1"/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right" wrapText="1"/>
      <protection locked="0"/>
    </xf>
    <xf numFmtId="0" fontId="8" fillId="3" borderId="0" xfId="0" applyFont="1" applyFill="1" applyBorder="1"/>
    <xf numFmtId="1" fontId="0" fillId="0" borderId="0" xfId="0" applyNumberFormat="1" applyBorder="1"/>
    <xf numFmtId="0" fontId="15" fillId="0" borderId="2" xfId="0" applyFont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right" wrapText="1"/>
    </xf>
    <xf numFmtId="0" fontId="15" fillId="0" borderId="2" xfId="0" applyFont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right" wrapText="1"/>
    </xf>
    <xf numFmtId="0" fontId="6" fillId="0" borderId="0" xfId="0" applyFont="1" applyBorder="1" applyAlignment="1" applyProtection="1">
      <alignment wrapText="1"/>
      <protection locked="0"/>
    </xf>
    <xf numFmtId="0" fontId="17" fillId="0" borderId="0" xfId="0" applyNumberFormat="1" applyFont="1" applyBorder="1" applyAlignment="1" applyProtection="1">
      <alignment wrapText="1"/>
      <protection locked="0"/>
    </xf>
    <xf numFmtId="0" fontId="17" fillId="0" borderId="0" xfId="0" applyNumberFormat="1" applyFont="1" applyBorder="1" applyAlignment="1" applyProtection="1">
      <alignment horizontal="right"/>
      <protection locked="0"/>
    </xf>
    <xf numFmtId="49" fontId="17" fillId="0" borderId="0" xfId="0" applyNumberFormat="1" applyFont="1" applyFill="1" applyBorder="1" applyProtection="1">
      <protection locked="0"/>
    </xf>
    <xf numFmtId="0" fontId="17" fillId="0" borderId="0" xfId="0" applyFont="1" applyBorder="1" applyAlignment="1"/>
    <xf numFmtId="0" fontId="4" fillId="0" borderId="0" xfId="0" applyFont="1" applyBorder="1" applyAlignment="1"/>
    <xf numFmtId="0" fontId="15" fillId="0" borderId="0" xfId="0" applyFont="1" applyFill="1" applyBorder="1" applyAlignment="1">
      <alignment horizontal="justify"/>
    </xf>
    <xf numFmtId="0" fontId="15" fillId="0" borderId="0" xfId="0" applyFont="1" applyFill="1" applyBorder="1"/>
    <xf numFmtId="0" fontId="15" fillId="0" borderId="2" xfId="0" applyFont="1" applyFill="1" applyBorder="1" applyAlignment="1">
      <alignment horizontal="right"/>
    </xf>
    <xf numFmtId="0" fontId="15" fillId="0" borderId="2" xfId="0" applyFont="1" applyFill="1" applyBorder="1"/>
    <xf numFmtId="0" fontId="16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wrapText="1"/>
    </xf>
    <xf numFmtId="0" fontId="15" fillId="4" borderId="2" xfId="0" applyFont="1" applyFill="1" applyBorder="1" applyAlignment="1">
      <alignment horizontal="right"/>
    </xf>
    <xf numFmtId="0" fontId="15" fillId="4" borderId="2" xfId="0" applyFont="1" applyFill="1" applyBorder="1"/>
    <xf numFmtId="0" fontId="15" fillId="4" borderId="2" xfId="0" applyFont="1" applyFill="1" applyBorder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164" fontId="15" fillId="4" borderId="2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wrapText="1"/>
    </xf>
    <xf numFmtId="49" fontId="18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13" fillId="0" borderId="0" xfId="0" applyNumberFormat="1" applyFont="1" applyFill="1" applyBorder="1"/>
    <xf numFmtId="0" fontId="16" fillId="0" borderId="2" xfId="0" applyFont="1" applyFill="1" applyBorder="1"/>
    <xf numFmtId="0" fontId="15" fillId="0" borderId="3" xfId="0" applyFont="1" applyFill="1" applyBorder="1" applyAlignment="1">
      <alignment wrapText="1"/>
    </xf>
    <xf numFmtId="0" fontId="16" fillId="6" borderId="2" xfId="0" applyFont="1" applyFill="1" applyBorder="1"/>
    <xf numFmtId="0" fontId="15" fillId="6" borderId="2" xfId="0" applyFont="1" applyFill="1" applyBorder="1"/>
    <xf numFmtId="0" fontId="15" fillId="6" borderId="2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0" fontId="16" fillId="4" borderId="2" xfId="0" applyFont="1" applyFill="1" applyBorder="1"/>
    <xf numFmtId="0" fontId="16" fillId="0" borderId="0" xfId="0" applyFont="1" applyFill="1" applyBorder="1" applyAlignment="1">
      <alignment horizontal="right"/>
    </xf>
    <xf numFmtId="0" fontId="16" fillId="6" borderId="2" xfId="0" applyFont="1" applyFill="1" applyBorder="1" applyAlignment="1">
      <alignment horizontal="right" wrapText="1"/>
    </xf>
    <xf numFmtId="0" fontId="0" fillId="0" borderId="0" xfId="0" applyFill="1" applyBorder="1"/>
    <xf numFmtId="164" fontId="15" fillId="6" borderId="2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1" fontId="23" fillId="0" borderId="0" xfId="0" applyNumberFormat="1" applyFont="1" applyBorder="1"/>
    <xf numFmtId="0" fontId="23" fillId="0" borderId="0" xfId="0" applyFont="1" applyBorder="1"/>
    <xf numFmtId="165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14" fontId="16" fillId="0" borderId="0" xfId="0" applyNumberFormat="1" applyFont="1" applyFill="1" applyBorder="1" applyAlignment="1">
      <alignment horizontal="right" wrapText="1"/>
    </xf>
    <xf numFmtId="49" fontId="22" fillId="0" borderId="3" xfId="0" applyNumberFormat="1" applyFont="1" applyFill="1" applyBorder="1" applyAlignment="1" applyProtection="1">
      <alignment horizontal="left"/>
      <protection locked="0"/>
    </xf>
    <xf numFmtId="49" fontId="1" fillId="0" borderId="3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right" wrapText="1"/>
    </xf>
    <xf numFmtId="0" fontId="16" fillId="4" borderId="5" xfId="0" applyFont="1" applyFill="1" applyBorder="1" applyAlignment="1">
      <alignment horizontal="right" wrapText="1"/>
    </xf>
    <xf numFmtId="14" fontId="16" fillId="0" borderId="5" xfId="0" applyNumberFormat="1" applyFont="1" applyBorder="1" applyAlignment="1">
      <alignment horizontal="right" wrapText="1"/>
    </xf>
    <xf numFmtId="14" fontId="16" fillId="0" borderId="5" xfId="0" applyNumberFormat="1" applyFont="1" applyFill="1" applyBorder="1" applyAlignment="1">
      <alignment horizontal="right" wrapText="1"/>
    </xf>
    <xf numFmtId="0" fontId="16" fillId="6" borderId="5" xfId="0" applyFont="1" applyFill="1" applyBorder="1" applyAlignment="1">
      <alignment horizontal="right" wrapText="1"/>
    </xf>
    <xf numFmtId="0" fontId="16" fillId="6" borderId="3" xfId="0" applyFont="1" applyFill="1" applyBorder="1"/>
    <xf numFmtId="0" fontId="16" fillId="6" borderId="6" xfId="0" applyFont="1" applyFill="1" applyBorder="1"/>
    <xf numFmtId="0" fontId="0" fillId="0" borderId="0" xfId="0" applyFill="1"/>
    <xf numFmtId="0" fontId="24" fillId="0" borderId="0" xfId="1" applyFont="1" applyAlignment="1" applyProtection="1"/>
    <xf numFmtId="0" fontId="13" fillId="0" borderId="0" xfId="0" applyFont="1"/>
    <xf numFmtId="0" fontId="1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6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15" fillId="7" borderId="0" xfId="0" applyFont="1" applyFill="1" applyBorder="1" applyAlignment="1" applyProtection="1">
      <alignment wrapText="1"/>
      <protection locked="0"/>
    </xf>
    <xf numFmtId="0" fontId="0" fillId="0" borderId="0" xfId="0" applyAlignment="1"/>
    <xf numFmtId="0" fontId="16" fillId="0" borderId="5" xfId="0" applyFont="1" applyBorder="1" applyAlignment="1">
      <alignment horizontal="right" wrapText="1"/>
    </xf>
    <xf numFmtId="0" fontId="16" fillId="4" borderId="5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left" wrapText="1"/>
    </xf>
    <xf numFmtId="0" fontId="17" fillId="0" borderId="0" xfId="0" applyFont="1" applyBorder="1" applyAlignment="1"/>
    <xf numFmtId="0" fontId="16" fillId="0" borderId="5" xfId="0" applyFont="1" applyBorder="1" applyAlignment="1">
      <alignment horizontal="right" wrapText="1"/>
    </xf>
    <xf numFmtId="0" fontId="16" fillId="4" borderId="5" xfId="0" applyFont="1" applyFill="1" applyBorder="1" applyAlignment="1">
      <alignment horizontal="right" wrapText="1"/>
    </xf>
    <xf numFmtId="0" fontId="11" fillId="4" borderId="2" xfId="0" applyFont="1" applyFill="1" applyBorder="1"/>
    <xf numFmtId="0" fontId="29" fillId="0" borderId="0" xfId="0" applyFont="1"/>
    <xf numFmtId="0" fontId="11" fillId="0" borderId="2" xfId="0" applyFont="1" applyBorder="1" applyAlignment="1">
      <alignment horizontal="right" wrapText="1"/>
    </xf>
    <xf numFmtId="14" fontId="16" fillId="0" borderId="2" xfId="0" applyNumberFormat="1" applyFont="1" applyFill="1" applyBorder="1" applyAlignment="1">
      <alignment horizontal="right" wrapText="1"/>
    </xf>
    <xf numFmtId="14" fontId="16" fillId="4" borderId="2" xfId="0" applyNumberFormat="1" applyFont="1" applyFill="1" applyBorder="1" applyAlignment="1">
      <alignment horizontal="right" wrapText="1"/>
    </xf>
    <xf numFmtId="0" fontId="11" fillId="6" borderId="2" xfId="0" applyFont="1" applyFill="1" applyBorder="1"/>
    <xf numFmtId="0" fontId="31" fillId="0" borderId="0" xfId="0" applyFont="1" applyAlignment="1">
      <alignment horizontal="right" wrapText="1"/>
    </xf>
    <xf numFmtId="166" fontId="15" fillId="0" borderId="2" xfId="0" applyNumberFormat="1" applyFont="1" applyBorder="1" applyAlignment="1">
      <alignment horizontal="right" wrapText="1"/>
    </xf>
    <xf numFmtId="166" fontId="15" fillId="4" borderId="2" xfId="0" applyNumberFormat="1" applyFont="1" applyFill="1" applyBorder="1" applyAlignment="1">
      <alignment horizontal="right" wrapText="1"/>
    </xf>
    <xf numFmtId="166" fontId="15" fillId="0" borderId="2" xfId="0" applyNumberFormat="1" applyFont="1" applyFill="1" applyBorder="1" applyAlignment="1">
      <alignment horizontal="right" wrapText="1"/>
    </xf>
    <xf numFmtId="166" fontId="11" fillId="0" borderId="2" xfId="0" applyNumberFormat="1" applyFont="1" applyBorder="1" applyAlignment="1">
      <alignment horizontal="right" wrapText="1"/>
    </xf>
    <xf numFmtId="167" fontId="15" fillId="0" borderId="2" xfId="0" applyNumberFormat="1" applyFont="1" applyFill="1" applyBorder="1" applyAlignment="1">
      <alignment horizontal="right" wrapText="1"/>
    </xf>
    <xf numFmtId="167" fontId="15" fillId="4" borderId="2" xfId="0" applyNumberFormat="1" applyFont="1" applyFill="1" applyBorder="1" applyAlignment="1">
      <alignment horizontal="right" wrapText="1"/>
    </xf>
    <xf numFmtId="168" fontId="15" fillId="0" borderId="2" xfId="0" applyNumberFormat="1" applyFont="1" applyFill="1" applyBorder="1" applyAlignment="1">
      <alignment horizontal="right" wrapText="1"/>
    </xf>
    <xf numFmtId="168" fontId="15" fillId="4" borderId="2" xfId="0" applyNumberFormat="1" applyFont="1" applyFill="1" applyBorder="1" applyAlignment="1">
      <alignment horizontal="right" wrapText="1"/>
    </xf>
    <xf numFmtId="166" fontId="15" fillId="0" borderId="2" xfId="0" applyNumberFormat="1" applyFont="1" applyFill="1" applyBorder="1" applyAlignment="1">
      <alignment horizontal="right"/>
    </xf>
    <xf numFmtId="166" fontId="15" fillId="4" borderId="2" xfId="0" applyNumberFormat="1" applyFont="1" applyFill="1" applyBorder="1" applyAlignment="1">
      <alignment horizontal="right"/>
    </xf>
    <xf numFmtId="166" fontId="15" fillId="5" borderId="2" xfId="0" applyNumberFormat="1" applyFont="1" applyFill="1" applyBorder="1" applyAlignment="1">
      <alignment horizontal="right"/>
    </xf>
    <xf numFmtId="168" fontId="15" fillId="4" borderId="2" xfId="0" applyNumberFormat="1" applyFont="1" applyFill="1" applyBorder="1" applyAlignment="1">
      <alignment horizontal="right"/>
    </xf>
    <xf numFmtId="168" fontId="15" fillId="5" borderId="2" xfId="0" applyNumberFormat="1" applyFont="1" applyFill="1" applyBorder="1" applyAlignment="1">
      <alignment horizontal="right"/>
    </xf>
    <xf numFmtId="166" fontId="15" fillId="5" borderId="2" xfId="0" applyNumberFormat="1" applyFont="1" applyFill="1" applyBorder="1" applyAlignment="1">
      <alignment horizontal="right" wrapText="1"/>
    </xf>
    <xf numFmtId="166" fontId="15" fillId="0" borderId="3" xfId="0" applyNumberFormat="1" applyFont="1" applyFill="1" applyBorder="1" applyAlignment="1">
      <alignment horizontal="right"/>
    </xf>
    <xf numFmtId="166" fontId="15" fillId="4" borderId="3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6" fontId="15" fillId="6" borderId="2" xfId="0" applyNumberFormat="1" applyFont="1" applyFill="1" applyBorder="1" applyAlignment="1">
      <alignment horizontal="right"/>
    </xf>
    <xf numFmtId="168" fontId="15" fillId="6" borderId="2" xfId="0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wrapText="1"/>
    </xf>
    <xf numFmtId="0" fontId="16" fillId="4" borderId="5" xfId="0" applyFont="1" applyFill="1" applyBorder="1" applyAlignment="1">
      <alignment horizontal="right" wrapText="1"/>
    </xf>
    <xf numFmtId="0" fontId="26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49" fontId="17" fillId="0" borderId="0" xfId="0" applyNumberFormat="1" applyFont="1" applyFill="1" applyBorder="1" applyAlignment="1" applyProtection="1">
      <alignment horizontal="right" wrapText="1"/>
      <protection locked="0"/>
    </xf>
    <xf numFmtId="164" fontId="16" fillId="0" borderId="5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14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164" fontId="16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0" fontId="11" fillId="7" borderId="0" xfId="0" applyFont="1" applyFill="1" applyBorder="1" applyAlignment="1" applyProtection="1">
      <alignment wrapText="1"/>
      <protection locked="0"/>
    </xf>
    <xf numFmtId="0" fontId="15" fillId="7" borderId="0" xfId="0" applyFont="1" applyFill="1" applyBorder="1" applyAlignment="1" applyProtection="1">
      <alignment wrapText="1"/>
      <protection locked="0"/>
    </xf>
    <xf numFmtId="0" fontId="16" fillId="0" borderId="0" xfId="0" applyFont="1" applyBorder="1"/>
    <xf numFmtId="0" fontId="16" fillId="0" borderId="3" xfId="0" applyFont="1" applyFill="1" applyBorder="1"/>
    <xf numFmtId="0" fontId="11" fillId="0" borderId="4" xfId="0" applyFont="1" applyFill="1" applyBorder="1" applyAlignment="1">
      <alignment wrapText="1"/>
    </xf>
    <xf numFmtId="0" fontId="0" fillId="0" borderId="4" xfId="0" applyBorder="1" applyAlignment="1"/>
    <xf numFmtId="0" fontId="12" fillId="0" borderId="0" xfId="0" applyFont="1" applyAlignment="1">
      <alignment indent="1"/>
    </xf>
    <xf numFmtId="49" fontId="13" fillId="0" borderId="0" xfId="0" applyNumberFormat="1" applyFont="1" applyFill="1" applyBorder="1" applyAlignment="1" applyProtection="1">
      <alignment horizontal="right" wrapText="1"/>
      <protection locked="0"/>
    </xf>
    <xf numFmtId="0" fontId="30" fillId="0" borderId="0" xfId="0" applyFont="1" applyBorder="1"/>
    <xf numFmtId="0" fontId="20" fillId="0" borderId="0" xfId="0" applyFont="1" applyBorder="1"/>
    <xf numFmtId="0" fontId="4" fillId="0" borderId="0" xfId="0" applyFont="1" applyBorder="1" applyAlignment="1" applyProtection="1">
      <alignment wrapText="1"/>
      <protection locked="0"/>
    </xf>
    <xf numFmtId="0" fontId="16" fillId="0" borderId="3" xfId="0" applyFont="1" applyBorder="1" applyAlignment="1"/>
    <xf numFmtId="0" fontId="17" fillId="0" borderId="0" xfId="0" applyFont="1" applyBorder="1" applyAlignment="1"/>
    <xf numFmtId="0" fontId="11" fillId="0" borderId="4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/>
    <xf numFmtId="0" fontId="16" fillId="0" borderId="5" xfId="0" applyFont="1" applyBorder="1" applyAlignment="1">
      <alignment horizontal="right" wrapText="1"/>
    </xf>
    <xf numFmtId="0" fontId="16" fillId="0" borderId="5" xfId="0" applyFont="1" applyBorder="1" applyAlignment="1">
      <alignment horizontal="right"/>
    </xf>
    <xf numFmtId="0" fontId="16" fillId="4" borderId="5" xfId="0" applyFont="1" applyFill="1" applyBorder="1" applyAlignment="1">
      <alignment horizontal="right" wrapText="1"/>
    </xf>
    <xf numFmtId="0" fontId="16" fillId="4" borderId="5" xfId="0" applyFont="1" applyFill="1" applyBorder="1" applyAlignment="1">
      <alignment horizontal="right"/>
    </xf>
    <xf numFmtId="0" fontId="0" fillId="0" borderId="0" xfId="0" applyBorder="1" applyAlignment="1"/>
    <xf numFmtId="0" fontId="11" fillId="6" borderId="4" xfId="0" applyFont="1" applyFill="1" applyBorder="1" applyAlignment="1">
      <alignment wrapText="1"/>
    </xf>
    <xf numFmtId="0" fontId="16" fillId="6" borderId="7" xfId="0" applyFont="1" applyFill="1" applyBorder="1" applyAlignment="1">
      <alignment horizontal="center" wrapText="1"/>
    </xf>
    <xf numFmtId="0" fontId="16" fillId="6" borderId="8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 wrapText="1"/>
    </xf>
    <xf numFmtId="0" fontId="16" fillId="4" borderId="8" xfId="0" applyFont="1" applyFill="1" applyBorder="1" applyAlignment="1">
      <alignment horizontal="center"/>
    </xf>
    <xf numFmtId="0" fontId="6" fillId="0" borderId="3" xfId="0" applyFont="1" applyBorder="1"/>
    <xf numFmtId="0" fontId="21" fillId="0" borderId="3" xfId="0" applyFont="1" applyBorder="1"/>
    <xf numFmtId="49" fontId="16" fillId="0" borderId="3" xfId="0" applyNumberFormat="1" applyFont="1" applyFill="1" applyBorder="1" applyAlignment="1" applyProtection="1">
      <alignment wrapText="1"/>
      <protection locked="0"/>
    </xf>
    <xf numFmtId="49" fontId="14" fillId="0" borderId="3" xfId="0" applyNumberFormat="1" applyFont="1" applyFill="1" applyBorder="1" applyAlignment="1" applyProtection="1">
      <alignment horizontal="right" wrapText="1"/>
      <protection locked="0"/>
    </xf>
    <xf numFmtId="166" fontId="11" fillId="0" borderId="2" xfId="0" applyNumberFormat="1" applyFont="1" applyFill="1" applyBorder="1" applyAlignment="1">
      <alignment horizontal="right" wrapText="1"/>
    </xf>
  </cellXfs>
  <cellStyles count="5">
    <cellStyle name="Hyperlink" xfId="1" builtinId="8"/>
    <cellStyle name="Kopf_Aktjahr" xfId="2"/>
    <cellStyle name="Standard" xfId="0" builtinId="0"/>
    <cellStyle name="Text_Fett" xfId="3"/>
    <cellStyle name="Wert_Vorjahr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C7F1"/>
      <rgbColor rgb="00FFFFFF"/>
      <rgbColor rgb="00000000"/>
      <rgbColor rgb="00000000"/>
      <rgbColor rgb="000000FF"/>
      <rgbColor rgb="00000000"/>
      <rgbColor rgb="00000000"/>
      <rgbColor rgb="00FFFFFF"/>
      <rgbColor rgb="00B2B2B2"/>
      <rgbColor rgb="00000000"/>
      <rgbColor rgb="00000080"/>
      <rgbColor rgb="00FFFFFE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FFFFFF"/>
      <rgbColor rgb="00FFFFFF"/>
      <rgbColor rgb="0099CCFF"/>
      <rgbColor rgb="00FFFFFF"/>
      <rgbColor rgb="00CC99FF"/>
      <rgbColor rgb="00FFFFFF"/>
      <rgbColor rgb="003366FF"/>
      <rgbColor rgb="00FFFFFF"/>
      <rgbColor rgb="00000000"/>
      <rgbColor rgb="00000000"/>
      <rgbColor rgb="00F2F2F3"/>
      <rgbColor rgb="0000457E"/>
      <rgbColor rgb="00666699"/>
      <rgbColor rgb="00969696"/>
      <rgbColor rgb="00FFFFFF"/>
      <rgbColor rgb="00000000"/>
      <rgbColor rgb="00B2B2B2"/>
      <rgbColor rgb="004872A3"/>
      <rgbColor rgb="00E9F2FC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1247775</xdr:colOff>
      <xdr:row>6</xdr:row>
      <xdr:rowOff>123825</xdr:rowOff>
    </xdr:from>
    <xdr:to>
      <xdr:col>5</xdr:col>
      <xdr:colOff>1876425</xdr:colOff>
      <xdr:row>11</xdr:row>
      <xdr:rowOff>76200</xdr:rowOff>
    </xdr:to>
    <xdr:sp macro="" textlink="">
      <xdr:nvSpPr>
        <xdr:cNvPr id="1025" name="ConnName" hidden="1"/>
        <xdr:cNvSpPr txBox="1">
          <a:spLocks noChangeArrowheads="1"/>
        </xdr:cNvSpPr>
      </xdr:nvSpPr>
      <xdr:spPr bwMode="auto">
        <a:xfrm>
          <a:off x="8924925" y="923925"/>
          <a:ext cx="62865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t>IFRS2009</a:t>
          </a:r>
          <a:r>
            <a:rPr lang="en-US" sz="1100" b="0" i="0" u="none" strike="noStrike" baseline="0">
              <a:solidFill>
                <a:srgbClr val="969696"/>
              </a:solidFill>
              <a:latin typeface="TKTypeRegular"/>
              <a:cs typeface="Arial"/>
            </a:rPr>
            <a:t> 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9525</xdr:rowOff>
    </xdr:from>
    <xdr:to>
      <xdr:col>5</xdr:col>
      <xdr:colOff>381000</xdr:colOff>
      <xdr:row>11</xdr:row>
      <xdr:rowOff>123825</xdr:rowOff>
    </xdr:to>
    <xdr:sp macro="" textlink="">
      <xdr:nvSpPr>
        <xdr:cNvPr id="2050" name="ConnName" hidden="1"/>
        <xdr:cNvSpPr txBox="1">
          <a:spLocks noChangeArrowheads="1"/>
        </xdr:cNvSpPr>
      </xdr:nvSpPr>
      <xdr:spPr bwMode="auto">
        <a:xfrm>
          <a:off x="7115175" y="1571625"/>
          <a:ext cx="38100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969696"/>
              </a:solidFill>
              <a:latin typeface="Arial"/>
              <a:cs typeface="Arial"/>
            </a:rPr>
            <a:t>IFRS2010</a:t>
          </a:r>
          <a:r>
            <a:rPr lang="en-US" sz="1100" b="0" i="0" u="none" strike="noStrike" baseline="0">
              <a:solidFill>
                <a:srgbClr val="969696"/>
              </a:solidFill>
              <a:latin typeface="TKTypeRegular"/>
              <a:cs typeface="Arial"/>
            </a:rPr>
            <a:t> 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ZBKV-Zwischenberichte\2011_2012\01_1.%20Quartal\Anhang\entkoppelt_financial_statements_Q1_2011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kopf"/>
      <sheetName val="Bilanz"/>
      <sheetName val="Bilanz_DG_1 "/>
      <sheetName val="DG01"/>
      <sheetName val="Bilanz_DG_2"/>
      <sheetName val="DG02"/>
      <sheetName val="Bilanz_DG_3"/>
      <sheetName val="DG03"/>
      <sheetName val="Bilanz vor DG"/>
      <sheetName val="GuV_Layout"/>
      <sheetName val="GuV_aufgelaufen"/>
      <sheetName val="GuV_DO"/>
      <sheetName val="GuV_aufgelaufen vor DO"/>
      <sheetName val="GuV_lfd.Quartal"/>
      <sheetName val="SOCI_Layout"/>
      <sheetName val="SOCI_aufg"/>
      <sheetName val="SOCI_lfd.Quartal"/>
      <sheetName val="EK-Entwicklung"/>
      <sheetName val="Kapitalflussr_Layout"/>
      <sheetName val="Kapitalflussr_aufg."/>
      <sheetName val="Kapitalflussr_lfd.Quartal"/>
      <sheetName val="Erwerbe"/>
      <sheetName val="Abgaenge"/>
      <sheetName val="Pensionen_Gesund"/>
      <sheetName val="Pensionen_Zinsen"/>
      <sheetName val="Pensionen (1)"/>
      <sheetName val="Pensionen"/>
      <sheetName val="Garantien, Haftungserkl."/>
      <sheetName val="Derivate"/>
      <sheetName val="Segmentinfo_Layout"/>
      <sheetName val="Segmentinfo_aufgelaufen"/>
      <sheetName val="Segmentinfo_lfd.Q"/>
      <sheetName val="Reconciliation_Umsatz"/>
      <sheetName val="Reconciliation"/>
      <sheetName val="alt_Reconciliation"/>
      <sheetName val="Ergebnis je Aktie_Layout"/>
      <sheetName val="Ergebnis je Aktie_aufgel"/>
      <sheetName val="Ergebnis je Aktie_lfd.Q"/>
      <sheetName val="Arbeitsblatt_GuV_Real_aufgel"/>
      <sheetName val="Arbeitsblatt_GuV_Real_lfd.Q"/>
      <sheetName val="Deckblatt"/>
      <sheetName val="FordLuL_Alter"/>
      <sheetName val="Derivate_brutto"/>
      <sheetName val="GuV_SL"/>
      <sheetName val="Bilanz_SL"/>
    </sheetNames>
    <sheetDataSet>
      <sheetData sheetId="0">
        <row r="4">
          <cell r="B4" t="str">
            <v>30.09.2011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X19"/>
  <sheetViews>
    <sheetView showGridLines="0" tabSelected="1" workbookViewId="0"/>
  </sheetViews>
  <sheetFormatPr baseColWidth="10" defaultRowHeight="12.75" x14ac:dyDescent="0.2"/>
  <cols>
    <col min="1" max="1" width="78.42578125" style="1" customWidth="1"/>
    <col min="2" max="2" width="6" style="1" customWidth="1"/>
    <col min="3" max="3" width="71.28515625" style="1" customWidth="1"/>
    <col min="4" max="4" width="3.85546875" style="29" customWidth="1"/>
    <col min="5" max="5" width="44.85546875" style="1" customWidth="1"/>
    <col min="6" max="16384" width="11.42578125" style="1"/>
  </cols>
  <sheetData>
    <row r="1" spans="1:50" ht="15" customHeight="1" x14ac:dyDescent="0.25">
      <c r="A1" s="28" t="s">
        <v>238</v>
      </c>
      <c r="B1"/>
      <c r="C1"/>
      <c r="AV1" s="2"/>
      <c r="AX1" s="10"/>
    </row>
    <row r="2" spans="1:50" s="75" customFormat="1" ht="20.100000000000001" customHeight="1" x14ac:dyDescent="0.2">
      <c r="A2" s="95" t="s">
        <v>26</v>
      </c>
      <c r="B2" s="96"/>
      <c r="C2" s="96"/>
      <c r="D2" s="74"/>
    </row>
    <row r="3" spans="1:50" s="75" customFormat="1" ht="20.100000000000001" customHeight="1" x14ac:dyDescent="0.2">
      <c r="A3" s="95" t="s">
        <v>27</v>
      </c>
      <c r="B3" s="96"/>
      <c r="C3" s="96"/>
      <c r="D3" s="74"/>
    </row>
    <row r="4" spans="1:50" s="75" customFormat="1" ht="20.100000000000001" customHeight="1" x14ac:dyDescent="0.2">
      <c r="A4" s="95" t="s">
        <v>28</v>
      </c>
      <c r="B4" s="96"/>
      <c r="C4" s="96"/>
      <c r="D4" s="74"/>
    </row>
    <row r="5" spans="1:50" s="75" customFormat="1" ht="20.100000000000001" customHeight="1" x14ac:dyDescent="0.2">
      <c r="A5" s="95" t="s">
        <v>29</v>
      </c>
      <c r="B5" s="96"/>
      <c r="C5" s="96"/>
      <c r="D5" s="74"/>
    </row>
    <row r="6" spans="1:50" s="75" customFormat="1" ht="20.100000000000001" customHeight="1" x14ac:dyDescent="0.2">
      <c r="A6" s="95" t="s">
        <v>30</v>
      </c>
      <c r="B6" s="96"/>
      <c r="C6" s="96"/>
      <c r="D6" s="74"/>
    </row>
    <row r="7" spans="1:50" s="75" customFormat="1" ht="20.100000000000001" customHeight="1" x14ac:dyDescent="0.2">
      <c r="A7" s="95" t="s">
        <v>31</v>
      </c>
      <c r="B7" s="96"/>
      <c r="C7" s="96"/>
      <c r="D7" s="74"/>
    </row>
    <row r="8" spans="1:50" s="75" customFormat="1" ht="20.100000000000001" customHeight="1" x14ac:dyDescent="0.2">
      <c r="A8" s="95" t="s">
        <v>32</v>
      </c>
      <c r="B8" s="96"/>
      <c r="C8" s="96"/>
      <c r="D8" s="74"/>
    </row>
    <row r="9" spans="1:50" s="75" customFormat="1" ht="20.100000000000001" customHeight="1" x14ac:dyDescent="0.2">
      <c r="A9" s="95" t="s">
        <v>33</v>
      </c>
      <c r="B9" s="96"/>
      <c r="C9" s="96"/>
      <c r="D9" s="74"/>
    </row>
    <row r="10" spans="1:50" ht="20.100000000000001" customHeight="1" x14ac:dyDescent="0.2">
      <c r="A10" s="96"/>
      <c r="B10"/>
      <c r="C10"/>
    </row>
    <row r="11" spans="1:50" x14ac:dyDescent="0.2">
      <c r="C11"/>
    </row>
    <row r="12" spans="1:50" x14ac:dyDescent="0.2">
      <c r="A12" s="39" t="s">
        <v>6</v>
      </c>
      <c r="C12"/>
    </row>
    <row r="13" spans="1:50" x14ac:dyDescent="0.2">
      <c r="A13" s="40" t="s">
        <v>4</v>
      </c>
    </row>
    <row r="14" spans="1:50" x14ac:dyDescent="0.2">
      <c r="A14" s="39" t="s">
        <v>0</v>
      </c>
    </row>
    <row r="15" spans="1:50" x14ac:dyDescent="0.2">
      <c r="A15" s="39" t="s">
        <v>34</v>
      </c>
    </row>
    <row r="16" spans="1:50" x14ac:dyDescent="0.2">
      <c r="A16" s="39" t="s">
        <v>35</v>
      </c>
    </row>
    <row r="17" spans="1:1" x14ac:dyDescent="0.2">
      <c r="A17" s="39" t="s">
        <v>36</v>
      </c>
    </row>
    <row r="18" spans="1:1" x14ac:dyDescent="0.2">
      <c r="A18" s="39" t="s">
        <v>37</v>
      </c>
    </row>
    <row r="19" spans="1:1" x14ac:dyDescent="0.2">
      <c r="A19" s="39" t="s">
        <v>2</v>
      </c>
    </row>
  </sheetData>
  <phoneticPr fontId="0" type="noConversion"/>
  <hyperlinks>
    <hyperlink ref="A2" location="'TK Group in figures 9 M 14-15'!Druckbereich" display="Group in figures"/>
    <hyperlink ref="A3" location="'TK financial pos 9 M 14-15'!Druckbereich" display="Condensed consolidated statement of financial position"/>
    <hyperlink ref="A4" location="'TK statement of inco 9 M 14-15'!Druckbereich" display="Condensed consolidated statement of income"/>
    <hyperlink ref="A5" location="'TK comprehensive inco9 M  14-15'!Druckbereich" display="Condensed consolidated statement of comprehensive income"/>
    <hyperlink ref="A6" location="'TK changes in equity 9 M 14-15'!Druckbereich" display="Condensed consolidated statement of changes in equity"/>
    <hyperlink ref="A7" location="'TK cash flow  9 M 14-15'!Druckbereich" display="Condensed consolidated statement of cash flows"/>
    <hyperlink ref="A8" location="'TK_segment reporting 9 M 14-15'!Druckbereich" display="Segment reporting"/>
    <hyperlink ref="A9" location="'TK earnings p share 9 M 14-15'!Druckbereich" display="Basic earnings per share"/>
  </hyperlinks>
  <pageMargins left="0.78740157499999996" right="0.78740157499999996" top="0.5" bottom="0.984251969" header="0.4921259845" footer="0.4921259845"/>
  <pageSetup paperSize="9" fitToHeight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2"/>
  <sheetViews>
    <sheetView showGridLines="0" workbookViewId="0">
      <selection activeCell="F41" sqref="F41"/>
    </sheetView>
  </sheetViews>
  <sheetFormatPr baseColWidth="10" defaultRowHeight="12.75" x14ac:dyDescent="0.2"/>
  <cols>
    <col min="1" max="1" width="36.85546875" style="7" customWidth="1"/>
    <col min="2" max="10" width="12.7109375" style="5" customWidth="1"/>
    <col min="11" max="11" width="12.7109375" style="6" customWidth="1"/>
    <col min="12" max="16384" width="11.42578125" style="6"/>
  </cols>
  <sheetData>
    <row r="1" spans="1:10" s="20" customFormat="1" x14ac:dyDescent="0.2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5"/>
    </row>
    <row r="2" spans="1:10" s="2" customFormat="1" ht="15.75" customHeight="1" x14ac:dyDescent="0.25">
      <c r="A2" s="144" t="s">
        <v>240</v>
      </c>
      <c r="B2" s="144"/>
      <c r="C2" s="144"/>
      <c r="D2" s="144"/>
      <c r="E2" s="144"/>
      <c r="F2" s="144"/>
      <c r="G2" s="12"/>
      <c r="H2" s="12"/>
      <c r="I2" s="12"/>
    </row>
    <row r="3" spans="1:10" x14ac:dyDescent="0.2">
      <c r="A3" s="36"/>
      <c r="B3" s="37"/>
      <c r="C3" s="37"/>
      <c r="D3" s="37"/>
      <c r="E3" s="37"/>
      <c r="F3" s="37"/>
      <c r="G3" s="11"/>
      <c r="H3" s="11"/>
      <c r="I3" s="11"/>
    </row>
    <row r="4" spans="1:10" s="3" customFormat="1" ht="14.1" customHeight="1" x14ac:dyDescent="0.25">
      <c r="A4" s="145"/>
      <c r="B4" s="145"/>
      <c r="C4" s="38"/>
      <c r="D4" s="38"/>
      <c r="E4" s="146"/>
      <c r="F4" s="146"/>
      <c r="G4" s="14"/>
      <c r="H4" s="143"/>
      <c r="I4" s="143"/>
      <c r="J4" s="4"/>
    </row>
    <row r="5" spans="1:10" s="3" customFormat="1" ht="14.1" customHeight="1" x14ac:dyDescent="0.2">
      <c r="A5" s="82" t="s">
        <v>93</v>
      </c>
      <c r="B5" s="83"/>
      <c r="C5" s="83"/>
      <c r="D5" s="83"/>
      <c r="E5" s="83"/>
      <c r="F5" s="83"/>
      <c r="G5" s="83"/>
      <c r="H5" s="83"/>
      <c r="I5" s="83"/>
      <c r="J5" s="84"/>
    </row>
    <row r="6" spans="1:10" s="23" customFormat="1" ht="27.95" customHeight="1" x14ac:dyDescent="0.2">
      <c r="A6" s="50" t="s">
        <v>11</v>
      </c>
      <c r="B6" s="51" t="s">
        <v>11</v>
      </c>
      <c r="C6" s="87" t="s">
        <v>241</v>
      </c>
      <c r="D6" s="88" t="s">
        <v>242</v>
      </c>
      <c r="E6" s="87" t="s">
        <v>40</v>
      </c>
      <c r="F6" s="87" t="s">
        <v>41</v>
      </c>
      <c r="G6" s="87" t="s">
        <v>243</v>
      </c>
      <c r="H6" s="88" t="s">
        <v>244</v>
      </c>
      <c r="I6" s="87" t="s">
        <v>40</v>
      </c>
      <c r="J6" s="87" t="s">
        <v>41</v>
      </c>
    </row>
    <row r="7" spans="1:10" s="23" customFormat="1" ht="14.1" customHeight="1" x14ac:dyDescent="0.2">
      <c r="A7" s="32" t="s">
        <v>81</v>
      </c>
      <c r="B7" s="115" t="s">
        <v>39</v>
      </c>
      <c r="C7" s="122">
        <v>31024</v>
      </c>
      <c r="D7" s="121">
        <v>31147</v>
      </c>
      <c r="E7" s="122">
        <v>123</v>
      </c>
      <c r="F7" s="122">
        <v>0</v>
      </c>
      <c r="G7" s="122">
        <v>10153</v>
      </c>
      <c r="H7" s="121">
        <v>10647</v>
      </c>
      <c r="I7" s="122">
        <v>494</v>
      </c>
      <c r="J7" s="122">
        <v>5</v>
      </c>
    </row>
    <row r="8" spans="1:10" s="23" customFormat="1" ht="14.1" customHeight="1" x14ac:dyDescent="0.2">
      <c r="A8" s="32" t="s">
        <v>82</v>
      </c>
      <c r="B8" s="30" t="s">
        <v>39</v>
      </c>
      <c r="C8" s="122">
        <v>30077</v>
      </c>
      <c r="D8" s="121">
        <v>32217</v>
      </c>
      <c r="E8" s="122">
        <v>2140</v>
      </c>
      <c r="F8" s="122">
        <v>7</v>
      </c>
      <c r="G8" s="122">
        <v>10720</v>
      </c>
      <c r="H8" s="121">
        <v>11178</v>
      </c>
      <c r="I8" s="122">
        <v>458</v>
      </c>
      <c r="J8" s="122">
        <v>4</v>
      </c>
    </row>
    <row r="9" spans="1:10" s="23" customFormat="1" ht="14.1" customHeight="1" x14ac:dyDescent="0.2">
      <c r="A9" s="32" t="s">
        <v>9</v>
      </c>
      <c r="B9" s="30" t="s">
        <v>39</v>
      </c>
      <c r="C9" s="122">
        <v>1736</v>
      </c>
      <c r="D9" s="121">
        <v>2064</v>
      </c>
      <c r="E9" s="122">
        <v>328</v>
      </c>
      <c r="F9" s="122">
        <v>19</v>
      </c>
      <c r="G9" s="122">
        <v>644</v>
      </c>
      <c r="H9" s="121">
        <v>796</v>
      </c>
      <c r="I9" s="122">
        <v>152</v>
      </c>
      <c r="J9" s="122">
        <v>24</v>
      </c>
    </row>
    <row r="10" spans="1:10" s="23" customFormat="1" ht="14.1" customHeight="1" x14ac:dyDescent="0.2">
      <c r="A10" s="109" t="s">
        <v>23</v>
      </c>
      <c r="B10" s="34" t="s">
        <v>39</v>
      </c>
      <c r="C10" s="122">
        <v>878</v>
      </c>
      <c r="D10" s="121">
        <v>980</v>
      </c>
      <c r="E10" s="122">
        <v>102</v>
      </c>
      <c r="F10" s="122">
        <v>12</v>
      </c>
      <c r="G10" s="122">
        <v>345</v>
      </c>
      <c r="H10" s="121">
        <v>494</v>
      </c>
      <c r="I10" s="122">
        <v>149</v>
      </c>
      <c r="J10" s="122">
        <v>43</v>
      </c>
    </row>
    <row r="11" spans="1:10" s="23" customFormat="1" ht="14.1" customHeight="1" x14ac:dyDescent="0.2">
      <c r="A11" s="109" t="s">
        <v>90</v>
      </c>
      <c r="B11" s="34" t="s">
        <v>8</v>
      </c>
      <c r="C11" s="124">
        <v>2.9</v>
      </c>
      <c r="D11" s="125">
        <v>3</v>
      </c>
      <c r="E11" s="124">
        <v>0.1</v>
      </c>
      <c r="F11" s="122" t="s">
        <v>20</v>
      </c>
      <c r="G11" s="124">
        <v>3.2</v>
      </c>
      <c r="H11" s="125">
        <v>4.4000000000000004</v>
      </c>
      <c r="I11" s="124">
        <v>1.2</v>
      </c>
      <c r="J11" s="122" t="s">
        <v>20</v>
      </c>
    </row>
    <row r="12" spans="1:10" s="23" customFormat="1" ht="14.1" customHeight="1" x14ac:dyDescent="0.2">
      <c r="A12" s="109" t="s">
        <v>91</v>
      </c>
      <c r="B12" s="34" t="s">
        <v>39</v>
      </c>
      <c r="C12" s="122">
        <v>945</v>
      </c>
      <c r="D12" s="121">
        <v>1261</v>
      </c>
      <c r="E12" s="122">
        <v>316</v>
      </c>
      <c r="F12" s="122">
        <v>33</v>
      </c>
      <c r="G12" s="122">
        <v>394</v>
      </c>
      <c r="H12" s="121">
        <v>539</v>
      </c>
      <c r="I12" s="122">
        <v>145</v>
      </c>
      <c r="J12" s="122">
        <v>37</v>
      </c>
    </row>
    <row r="13" spans="1:10" s="23" customFormat="1" ht="14.1" customHeight="1" x14ac:dyDescent="0.2">
      <c r="A13" s="109" t="s">
        <v>92</v>
      </c>
      <c r="B13" s="34" t="s">
        <v>8</v>
      </c>
      <c r="C13" s="124">
        <v>3.1</v>
      </c>
      <c r="D13" s="125">
        <v>3.9</v>
      </c>
      <c r="E13" s="124">
        <v>0.8</v>
      </c>
      <c r="F13" s="122" t="s">
        <v>20</v>
      </c>
      <c r="G13" s="124">
        <v>3.7</v>
      </c>
      <c r="H13" s="125">
        <v>4.8</v>
      </c>
      <c r="I13" s="124">
        <v>1.1000000000000001</v>
      </c>
      <c r="J13" s="122" t="s">
        <v>20</v>
      </c>
    </row>
    <row r="14" spans="1:10" s="23" customFormat="1" ht="14.1" customHeight="1" x14ac:dyDescent="0.2">
      <c r="A14" s="33" t="s">
        <v>12</v>
      </c>
      <c r="B14" s="34" t="s">
        <v>39</v>
      </c>
      <c r="C14" s="122">
        <v>301</v>
      </c>
      <c r="D14" s="121">
        <v>571</v>
      </c>
      <c r="E14" s="122">
        <v>270</v>
      </c>
      <c r="F14" s="122">
        <v>90</v>
      </c>
      <c r="G14" s="122">
        <v>162</v>
      </c>
      <c r="H14" s="121">
        <v>356</v>
      </c>
      <c r="I14" s="122">
        <v>194</v>
      </c>
      <c r="J14" s="122">
        <v>120</v>
      </c>
    </row>
    <row r="15" spans="1:10" s="23" customFormat="1" ht="14.1" customHeight="1" x14ac:dyDescent="0.2">
      <c r="A15" s="33" t="s">
        <v>83</v>
      </c>
      <c r="B15" s="34" t="s">
        <v>39</v>
      </c>
      <c r="C15" s="122">
        <v>58</v>
      </c>
      <c r="D15" s="121">
        <v>285</v>
      </c>
      <c r="E15" s="122">
        <v>227</v>
      </c>
      <c r="F15" s="122">
        <v>391</v>
      </c>
      <c r="G15" s="122">
        <v>43</v>
      </c>
      <c r="H15" s="121">
        <v>191</v>
      </c>
      <c r="I15" s="122">
        <v>148</v>
      </c>
      <c r="J15" s="122">
        <v>344</v>
      </c>
    </row>
    <row r="16" spans="1:10" s="24" customFormat="1" ht="14.25" customHeight="1" x14ac:dyDescent="0.2">
      <c r="A16" s="33" t="s">
        <v>84</v>
      </c>
      <c r="B16" s="34" t="s">
        <v>39</v>
      </c>
      <c r="C16" s="122">
        <v>60</v>
      </c>
      <c r="D16" s="121">
        <v>303</v>
      </c>
      <c r="E16" s="122">
        <v>243</v>
      </c>
      <c r="F16" s="122">
        <v>405</v>
      </c>
      <c r="G16" s="122">
        <v>40</v>
      </c>
      <c r="H16" s="121">
        <v>199</v>
      </c>
      <c r="I16" s="122">
        <v>159</v>
      </c>
      <c r="J16" s="122">
        <v>398</v>
      </c>
    </row>
    <row r="17" spans="1:12" s="24" customFormat="1" ht="14.1" customHeight="1" x14ac:dyDescent="0.2">
      <c r="A17" s="33" t="s">
        <v>33</v>
      </c>
      <c r="B17" s="34" t="s">
        <v>10</v>
      </c>
      <c r="C17" s="126">
        <v>0.11</v>
      </c>
      <c r="D17" s="127">
        <v>0.53</v>
      </c>
      <c r="E17" s="126">
        <v>0.42</v>
      </c>
      <c r="F17" s="122">
        <v>382</v>
      </c>
      <c r="G17" s="126">
        <v>7.0000000000000007E-2</v>
      </c>
      <c r="H17" s="127">
        <v>0.35</v>
      </c>
      <c r="I17" s="126">
        <v>0.28000000000000003</v>
      </c>
      <c r="J17" s="122">
        <v>400</v>
      </c>
      <c r="L17" s="52"/>
    </row>
    <row r="18" spans="1:12" s="24" customFormat="1" ht="14.1" customHeight="1" x14ac:dyDescent="0.2">
      <c r="A18" s="33" t="s">
        <v>85</v>
      </c>
      <c r="B18" s="34" t="s">
        <v>39</v>
      </c>
      <c r="C18" s="122">
        <v>-168</v>
      </c>
      <c r="D18" s="121">
        <v>282</v>
      </c>
      <c r="E18" s="122">
        <v>450</v>
      </c>
      <c r="F18" s="122" t="s">
        <v>21</v>
      </c>
      <c r="G18" s="122">
        <v>154</v>
      </c>
      <c r="H18" s="121">
        <v>450</v>
      </c>
      <c r="I18" s="122">
        <v>296</v>
      </c>
      <c r="J18" s="122">
        <v>192</v>
      </c>
    </row>
    <row r="19" spans="1:12" s="24" customFormat="1" ht="14.1" customHeight="1" x14ac:dyDescent="0.2">
      <c r="A19" s="33" t="s">
        <v>86</v>
      </c>
      <c r="B19" s="34" t="s">
        <v>39</v>
      </c>
      <c r="C19" s="122">
        <v>-777</v>
      </c>
      <c r="D19" s="121">
        <v>-775</v>
      </c>
      <c r="E19" s="122">
        <v>2</v>
      </c>
      <c r="F19" s="122">
        <v>0</v>
      </c>
      <c r="G19" s="122">
        <v>-239</v>
      </c>
      <c r="H19" s="121">
        <v>-243</v>
      </c>
      <c r="I19" s="122">
        <v>-4</v>
      </c>
      <c r="J19" s="122">
        <v>-2</v>
      </c>
    </row>
    <row r="20" spans="1:12" s="24" customFormat="1" ht="14.1" customHeight="1" x14ac:dyDescent="0.2">
      <c r="A20" s="33" t="s">
        <v>87</v>
      </c>
      <c r="B20" s="34" t="s">
        <v>39</v>
      </c>
      <c r="C20" s="122">
        <v>-945</v>
      </c>
      <c r="D20" s="121">
        <v>-493</v>
      </c>
      <c r="E20" s="122">
        <v>452</v>
      </c>
      <c r="F20" s="122">
        <v>48</v>
      </c>
      <c r="G20" s="122">
        <v>-85</v>
      </c>
      <c r="H20" s="121">
        <v>207</v>
      </c>
      <c r="I20" s="122">
        <v>292</v>
      </c>
      <c r="J20" s="122" t="s">
        <v>21</v>
      </c>
    </row>
    <row r="21" spans="1:12" s="24" customFormat="1" ht="14.1" customHeight="1" x14ac:dyDescent="0.2">
      <c r="A21" s="32" t="s">
        <v>88</v>
      </c>
      <c r="B21" s="30" t="s">
        <v>39</v>
      </c>
      <c r="C21" s="122">
        <v>1062</v>
      </c>
      <c r="D21" s="121">
        <v>184</v>
      </c>
      <c r="E21" s="122">
        <v>-878</v>
      </c>
      <c r="F21" s="122">
        <v>-83</v>
      </c>
      <c r="G21" s="122">
        <v>16</v>
      </c>
      <c r="H21" s="121">
        <v>50</v>
      </c>
      <c r="I21" s="122">
        <v>34</v>
      </c>
      <c r="J21" s="122">
        <v>213</v>
      </c>
    </row>
    <row r="22" spans="1:12" s="24" customFormat="1" ht="14.1" customHeight="1" x14ac:dyDescent="0.2">
      <c r="A22" s="32" t="s">
        <v>89</v>
      </c>
      <c r="B22" s="30" t="s">
        <v>39</v>
      </c>
      <c r="C22" s="122">
        <v>117</v>
      </c>
      <c r="D22" s="121">
        <v>-309</v>
      </c>
      <c r="E22" s="122">
        <v>-426</v>
      </c>
      <c r="F22" s="122" t="s">
        <v>16</v>
      </c>
      <c r="G22" s="122">
        <v>-69</v>
      </c>
      <c r="H22" s="121">
        <v>257</v>
      </c>
      <c r="I22" s="122">
        <v>326</v>
      </c>
      <c r="J22" s="122" t="s">
        <v>21</v>
      </c>
    </row>
    <row r="23" spans="1:12" s="24" customFormat="1" ht="14.1" customHeight="1" x14ac:dyDescent="0.2">
      <c r="A23" s="98" t="s">
        <v>281</v>
      </c>
      <c r="B23" s="30"/>
      <c r="C23" s="122">
        <v>161786</v>
      </c>
      <c r="D23" s="121">
        <v>155984</v>
      </c>
      <c r="E23" s="195">
        <v>-5802</v>
      </c>
      <c r="F23" s="122">
        <v>-4</v>
      </c>
      <c r="G23" s="122">
        <v>161786</v>
      </c>
      <c r="H23" s="121">
        <v>155984</v>
      </c>
      <c r="I23" s="195">
        <v>-5802</v>
      </c>
      <c r="J23" s="122">
        <v>-4</v>
      </c>
    </row>
    <row r="24" spans="1:12" s="79" customFormat="1" ht="14.1" customHeight="1" x14ac:dyDescent="0.2">
      <c r="A24" s="77"/>
      <c r="B24" s="78"/>
      <c r="C24" s="76"/>
      <c r="D24" s="76"/>
      <c r="E24" s="76"/>
      <c r="F24" s="76"/>
      <c r="G24" s="76"/>
      <c r="H24" s="76"/>
      <c r="I24" s="76"/>
      <c r="J24" s="76"/>
    </row>
    <row r="25" spans="1:12" s="79" customFormat="1" ht="14.1" customHeight="1" x14ac:dyDescent="0.2">
      <c r="A25" s="77"/>
      <c r="B25" s="78"/>
      <c r="C25" s="76"/>
      <c r="D25" s="76"/>
      <c r="E25" s="76"/>
      <c r="F25" s="76"/>
      <c r="G25" s="76"/>
      <c r="H25" s="76"/>
      <c r="I25" s="76"/>
      <c r="J25" s="76"/>
    </row>
    <row r="26" spans="1:12" s="79" customFormat="1" ht="14.1" customHeight="1" x14ac:dyDescent="0.2">
      <c r="A26" s="82" t="s">
        <v>94</v>
      </c>
      <c r="B26" s="83"/>
      <c r="C26" s="83"/>
      <c r="D26" s="83"/>
      <c r="E26" s="83"/>
      <c r="F26" s="83"/>
      <c r="G26" s="83"/>
      <c r="H26" s="83"/>
      <c r="I26" s="83"/>
      <c r="J26" s="84"/>
    </row>
    <row r="27" spans="1:12" s="79" customFormat="1" ht="25.5" customHeight="1" x14ac:dyDescent="0.2">
      <c r="A27" s="50" t="s">
        <v>11</v>
      </c>
      <c r="B27" s="51" t="s">
        <v>11</v>
      </c>
      <c r="C27" s="87" t="s">
        <v>241</v>
      </c>
      <c r="D27" s="88" t="s">
        <v>242</v>
      </c>
      <c r="E27" s="87" t="s">
        <v>40</v>
      </c>
      <c r="F27" s="87" t="s">
        <v>41</v>
      </c>
      <c r="G27" s="87" t="s">
        <v>243</v>
      </c>
      <c r="H27" s="88" t="s">
        <v>244</v>
      </c>
      <c r="I27" s="87" t="s">
        <v>40</v>
      </c>
      <c r="J27" s="87" t="s">
        <v>41</v>
      </c>
    </row>
    <row r="28" spans="1:12" s="79" customFormat="1" ht="14.1" customHeight="1" x14ac:dyDescent="0.2">
      <c r="A28" s="32" t="s">
        <v>81</v>
      </c>
      <c r="B28" s="30" t="s">
        <v>39</v>
      </c>
      <c r="C28" s="122">
        <v>31024</v>
      </c>
      <c r="D28" s="121">
        <v>31147</v>
      </c>
      <c r="E28" s="122">
        <v>123</v>
      </c>
      <c r="F28" s="122">
        <v>0</v>
      </c>
      <c r="G28" s="122">
        <v>10153</v>
      </c>
      <c r="H28" s="121">
        <v>10647</v>
      </c>
      <c r="I28" s="122">
        <v>494</v>
      </c>
      <c r="J28" s="122">
        <v>5</v>
      </c>
    </row>
    <row r="29" spans="1:12" s="79" customFormat="1" ht="14.1" customHeight="1" x14ac:dyDescent="0.2">
      <c r="A29" s="32" t="s">
        <v>95</v>
      </c>
      <c r="B29" s="30" t="s">
        <v>39</v>
      </c>
      <c r="C29" s="122">
        <v>30077</v>
      </c>
      <c r="D29" s="121">
        <v>32217</v>
      </c>
      <c r="E29" s="122">
        <v>2140</v>
      </c>
      <c r="F29" s="122">
        <v>7</v>
      </c>
      <c r="G29" s="122">
        <v>10720</v>
      </c>
      <c r="H29" s="121">
        <v>11178</v>
      </c>
      <c r="I29" s="122">
        <v>458</v>
      </c>
      <c r="J29" s="122">
        <v>4</v>
      </c>
    </row>
    <row r="30" spans="1:12" s="79" customFormat="1" ht="14.1" customHeight="1" x14ac:dyDescent="0.2">
      <c r="A30" s="32" t="s">
        <v>9</v>
      </c>
      <c r="B30" s="30" t="s">
        <v>39</v>
      </c>
      <c r="C30" s="122">
        <v>1920</v>
      </c>
      <c r="D30" s="121">
        <v>2058</v>
      </c>
      <c r="E30" s="122">
        <v>138</v>
      </c>
      <c r="F30" s="122">
        <v>7</v>
      </c>
      <c r="G30" s="122">
        <v>643</v>
      </c>
      <c r="H30" s="121">
        <v>796</v>
      </c>
      <c r="I30" s="122">
        <v>153</v>
      </c>
      <c r="J30" s="122">
        <v>24</v>
      </c>
    </row>
    <row r="31" spans="1:12" s="79" customFormat="1" ht="14.1" customHeight="1" x14ac:dyDescent="0.2">
      <c r="A31" s="109" t="s">
        <v>97</v>
      </c>
      <c r="B31" s="34" t="s">
        <v>39</v>
      </c>
      <c r="C31" s="122">
        <v>1062</v>
      </c>
      <c r="D31" s="121">
        <v>973</v>
      </c>
      <c r="E31" s="122">
        <v>-89</v>
      </c>
      <c r="F31" s="122">
        <v>-8</v>
      </c>
      <c r="G31" s="122">
        <v>344</v>
      </c>
      <c r="H31" s="121">
        <v>493</v>
      </c>
      <c r="I31" s="122">
        <v>149</v>
      </c>
      <c r="J31" s="122">
        <v>43</v>
      </c>
    </row>
    <row r="32" spans="1:12" s="79" customFormat="1" ht="14.1" customHeight="1" x14ac:dyDescent="0.2">
      <c r="A32" s="109" t="s">
        <v>90</v>
      </c>
      <c r="B32" s="34" t="s">
        <v>8</v>
      </c>
      <c r="C32" s="124">
        <v>3.5</v>
      </c>
      <c r="D32" s="125">
        <v>3</v>
      </c>
      <c r="E32" s="124">
        <v>-0.5</v>
      </c>
      <c r="F32" s="122" t="s">
        <v>20</v>
      </c>
      <c r="G32" s="124">
        <v>3.2</v>
      </c>
      <c r="H32" s="125">
        <v>4.4000000000000004</v>
      </c>
      <c r="I32" s="124">
        <v>1.2</v>
      </c>
      <c r="J32" s="122" t="s">
        <v>20</v>
      </c>
    </row>
    <row r="33" spans="1:12" s="79" customFormat="1" ht="14.1" customHeight="1" x14ac:dyDescent="0.2">
      <c r="A33" s="109" t="s">
        <v>91</v>
      </c>
      <c r="B33" s="34" t="s">
        <v>39</v>
      </c>
      <c r="C33" s="122">
        <v>945</v>
      </c>
      <c r="D33" s="121">
        <v>1261</v>
      </c>
      <c r="E33" s="122">
        <v>316</v>
      </c>
      <c r="F33" s="122">
        <v>33</v>
      </c>
      <c r="G33" s="122">
        <v>394</v>
      </c>
      <c r="H33" s="121">
        <v>539</v>
      </c>
      <c r="I33" s="122">
        <v>145</v>
      </c>
      <c r="J33" s="122">
        <v>37</v>
      </c>
    </row>
    <row r="34" spans="1:12" s="79" customFormat="1" ht="14.1" customHeight="1" x14ac:dyDescent="0.2">
      <c r="A34" s="109" t="s">
        <v>92</v>
      </c>
      <c r="B34" s="34" t="s">
        <v>8</v>
      </c>
      <c r="C34" s="124">
        <v>3.1</v>
      </c>
      <c r="D34" s="125">
        <v>3.9</v>
      </c>
      <c r="E34" s="124">
        <v>0.8</v>
      </c>
      <c r="F34" s="122" t="s">
        <v>20</v>
      </c>
      <c r="G34" s="124">
        <v>3.7</v>
      </c>
      <c r="H34" s="125">
        <v>4.8</v>
      </c>
      <c r="I34" s="124">
        <v>1.1000000000000001</v>
      </c>
      <c r="J34" s="122" t="s">
        <v>20</v>
      </c>
    </row>
    <row r="35" spans="1:12" s="79" customFormat="1" ht="14.1" customHeight="1" x14ac:dyDescent="0.2">
      <c r="A35" s="33" t="s">
        <v>12</v>
      </c>
      <c r="B35" s="34" t="s">
        <v>39</v>
      </c>
      <c r="C35" s="122">
        <v>485</v>
      </c>
      <c r="D35" s="121">
        <v>565</v>
      </c>
      <c r="E35" s="122">
        <v>80</v>
      </c>
      <c r="F35" s="122">
        <v>16</v>
      </c>
      <c r="G35" s="122">
        <v>161</v>
      </c>
      <c r="H35" s="121">
        <v>356</v>
      </c>
      <c r="I35" s="122">
        <v>195</v>
      </c>
      <c r="J35" s="122">
        <v>121</v>
      </c>
    </row>
    <row r="36" spans="1:12" s="79" customFormat="1" ht="14.1" customHeight="1" x14ac:dyDescent="0.2">
      <c r="A36" s="33" t="s">
        <v>96</v>
      </c>
      <c r="B36" s="34" t="s">
        <v>39</v>
      </c>
      <c r="C36" s="122">
        <v>242</v>
      </c>
      <c r="D36" s="121">
        <v>279</v>
      </c>
      <c r="E36" s="122">
        <v>37</v>
      </c>
      <c r="F36" s="122">
        <v>15</v>
      </c>
      <c r="G36" s="122">
        <v>42</v>
      </c>
      <c r="H36" s="121">
        <v>191</v>
      </c>
      <c r="I36" s="122">
        <v>149</v>
      </c>
      <c r="J36" s="122">
        <v>355</v>
      </c>
    </row>
    <row r="37" spans="1:12" s="79" customFormat="1" ht="13.5" customHeight="1" x14ac:dyDescent="0.2">
      <c r="A37" s="33" t="s">
        <v>84</v>
      </c>
      <c r="B37" s="34" t="s">
        <v>39</v>
      </c>
      <c r="C37" s="122">
        <v>244</v>
      </c>
      <c r="D37" s="121">
        <v>297</v>
      </c>
      <c r="E37" s="122">
        <v>53</v>
      </c>
      <c r="F37" s="122">
        <v>22</v>
      </c>
      <c r="G37" s="122">
        <v>40</v>
      </c>
      <c r="H37" s="121">
        <v>199</v>
      </c>
      <c r="I37" s="122">
        <v>159</v>
      </c>
      <c r="J37" s="122">
        <v>398</v>
      </c>
    </row>
    <row r="38" spans="1:12" s="79" customFormat="1" ht="14.1" customHeight="1" x14ac:dyDescent="0.2">
      <c r="A38" s="33" t="s">
        <v>33</v>
      </c>
      <c r="B38" s="34" t="s">
        <v>10</v>
      </c>
      <c r="C38" s="126">
        <v>0.44</v>
      </c>
      <c r="D38" s="127">
        <v>0.52</v>
      </c>
      <c r="E38" s="126">
        <v>0.08</v>
      </c>
      <c r="F38" s="122">
        <v>18</v>
      </c>
      <c r="G38" s="126">
        <v>7.0000000000000007E-2</v>
      </c>
      <c r="H38" s="127">
        <v>0.35</v>
      </c>
      <c r="I38" s="126">
        <v>0.28000000000000003</v>
      </c>
      <c r="J38" s="122">
        <v>400</v>
      </c>
    </row>
    <row r="39" spans="1:12" s="79" customFormat="1" ht="14.1" customHeight="1" x14ac:dyDescent="0.2">
      <c r="A39" s="33" t="s">
        <v>85</v>
      </c>
      <c r="B39" s="34" t="s">
        <v>39</v>
      </c>
      <c r="C39" s="122">
        <v>-168</v>
      </c>
      <c r="D39" s="121">
        <v>276</v>
      </c>
      <c r="E39" s="122">
        <v>444</v>
      </c>
      <c r="F39" s="122" t="s">
        <v>21</v>
      </c>
      <c r="G39" s="122">
        <v>154</v>
      </c>
      <c r="H39" s="121">
        <v>450</v>
      </c>
      <c r="I39" s="122">
        <v>296</v>
      </c>
      <c r="J39" s="122">
        <v>192</v>
      </c>
    </row>
    <row r="40" spans="1:12" s="79" customFormat="1" ht="14.1" customHeight="1" x14ac:dyDescent="0.2">
      <c r="A40" s="32" t="s">
        <v>86</v>
      </c>
      <c r="B40" s="30" t="s">
        <v>39</v>
      </c>
      <c r="C40" s="122">
        <v>-777</v>
      </c>
      <c r="D40" s="121">
        <v>-775</v>
      </c>
      <c r="E40" s="122">
        <v>2</v>
      </c>
      <c r="F40" s="122">
        <v>0</v>
      </c>
      <c r="G40" s="122">
        <v>-239</v>
      </c>
      <c r="H40" s="121">
        <v>-244</v>
      </c>
      <c r="I40" s="122">
        <v>-5</v>
      </c>
      <c r="J40" s="122" t="s">
        <v>239</v>
      </c>
    </row>
    <row r="41" spans="1:12" s="79" customFormat="1" ht="14.1" customHeight="1" x14ac:dyDescent="0.2">
      <c r="A41" s="32" t="s">
        <v>87</v>
      </c>
      <c r="B41" s="30" t="s">
        <v>39</v>
      </c>
      <c r="C41" s="122">
        <v>-945</v>
      </c>
      <c r="D41" s="121">
        <v>-499</v>
      </c>
      <c r="E41" s="122">
        <v>446</v>
      </c>
      <c r="F41" s="122">
        <v>47</v>
      </c>
      <c r="G41" s="122">
        <v>-85</v>
      </c>
      <c r="H41" s="121">
        <v>206</v>
      </c>
      <c r="I41" s="122">
        <v>291</v>
      </c>
      <c r="J41" s="122" t="s">
        <v>21</v>
      </c>
    </row>
    <row r="42" spans="1:12" s="79" customFormat="1" ht="14.1" customHeight="1" x14ac:dyDescent="0.2">
      <c r="A42" s="32" t="s">
        <v>88</v>
      </c>
      <c r="B42" s="30" t="s">
        <v>39</v>
      </c>
      <c r="C42" s="122">
        <v>1062</v>
      </c>
      <c r="D42" s="121">
        <v>184</v>
      </c>
      <c r="E42" s="122">
        <v>-878</v>
      </c>
      <c r="F42" s="122">
        <v>-83</v>
      </c>
      <c r="G42" s="122">
        <v>16</v>
      </c>
      <c r="H42" s="121">
        <v>51</v>
      </c>
      <c r="I42" s="122">
        <v>35</v>
      </c>
      <c r="J42" s="122">
        <v>219</v>
      </c>
    </row>
    <row r="43" spans="1:12" s="79" customFormat="1" ht="14.1" customHeight="1" x14ac:dyDescent="0.2">
      <c r="A43" s="32" t="s">
        <v>89</v>
      </c>
      <c r="B43" s="30" t="s">
        <v>39</v>
      </c>
      <c r="C43" s="122">
        <v>117</v>
      </c>
      <c r="D43" s="121">
        <v>-315</v>
      </c>
      <c r="E43" s="122">
        <v>-432</v>
      </c>
      <c r="F43" s="122" t="s">
        <v>16</v>
      </c>
      <c r="G43" s="122">
        <v>-69</v>
      </c>
      <c r="H43" s="121">
        <v>257</v>
      </c>
      <c r="I43" s="122">
        <v>326</v>
      </c>
      <c r="J43" s="122" t="s">
        <v>21</v>
      </c>
    </row>
    <row r="44" spans="1:12" s="79" customFormat="1" ht="14.1" customHeight="1" x14ac:dyDescent="0.2">
      <c r="A44" s="98" t="s">
        <v>282</v>
      </c>
      <c r="B44" s="30" t="s">
        <v>39</v>
      </c>
      <c r="C44" s="122">
        <v>4243</v>
      </c>
      <c r="D44" s="121">
        <v>4388</v>
      </c>
      <c r="E44" s="122">
        <v>145</v>
      </c>
      <c r="F44" s="122">
        <v>3</v>
      </c>
      <c r="G44" s="122">
        <v>4243</v>
      </c>
      <c r="H44" s="121">
        <v>4388</v>
      </c>
      <c r="I44" s="122">
        <v>145</v>
      </c>
      <c r="J44" s="122">
        <v>3</v>
      </c>
    </row>
    <row r="45" spans="1:12" s="79" customFormat="1" ht="14.1" customHeight="1" x14ac:dyDescent="0.2">
      <c r="A45" s="98" t="s">
        <v>283</v>
      </c>
      <c r="B45" s="30" t="s">
        <v>39</v>
      </c>
      <c r="C45" s="122">
        <v>3172</v>
      </c>
      <c r="D45" s="121">
        <v>3538</v>
      </c>
      <c r="E45" s="122">
        <v>366</v>
      </c>
      <c r="F45" s="122">
        <v>12</v>
      </c>
      <c r="G45" s="122">
        <v>3172</v>
      </c>
      <c r="H45" s="121">
        <v>3538</v>
      </c>
      <c r="I45" s="122">
        <v>366</v>
      </c>
      <c r="J45" s="122">
        <v>12</v>
      </c>
    </row>
    <row r="46" spans="1:12" s="79" customFormat="1" ht="14.1" customHeight="1" x14ac:dyDescent="0.2">
      <c r="A46" s="98" t="s">
        <v>281</v>
      </c>
      <c r="B46" s="30"/>
      <c r="C46" s="122">
        <v>161786</v>
      </c>
      <c r="D46" s="121">
        <v>155984</v>
      </c>
      <c r="E46" s="195">
        <v>-5802</v>
      </c>
      <c r="F46" s="122">
        <v>-4</v>
      </c>
      <c r="G46" s="122">
        <v>161786</v>
      </c>
      <c r="H46" s="121">
        <v>155984</v>
      </c>
      <c r="I46" s="195">
        <v>-5802</v>
      </c>
      <c r="J46" s="122">
        <v>-4</v>
      </c>
    </row>
    <row r="47" spans="1:12" s="24" customFormat="1" ht="29.25" customHeight="1" x14ac:dyDescent="0.2">
      <c r="A47" s="141" t="s">
        <v>248</v>
      </c>
      <c r="B47" s="142"/>
      <c r="C47" s="142"/>
      <c r="D47" s="142"/>
      <c r="E47" s="142"/>
      <c r="F47" s="142"/>
      <c r="G47" s="142"/>
      <c r="H47" s="142"/>
      <c r="I47" s="142"/>
      <c r="J47" s="31"/>
      <c r="K47" s="31"/>
      <c r="L47" s="31"/>
    </row>
    <row r="48" spans="1:12" s="24" customFormat="1" ht="14.1" customHeight="1" x14ac:dyDescent="0.2">
      <c r="A48" s="72"/>
      <c r="B48" s="73"/>
      <c r="C48" s="31"/>
      <c r="D48" s="31"/>
      <c r="E48" s="31"/>
      <c r="F48" s="31"/>
      <c r="G48" s="31"/>
      <c r="H48" s="31"/>
      <c r="I48" s="31"/>
      <c r="J48" s="31"/>
    </row>
    <row r="49" spans="1:12" s="24" customFormat="1" ht="14.1" customHeight="1" x14ac:dyDescent="0.2">
      <c r="A49" s="72"/>
      <c r="B49" s="73"/>
      <c r="C49" s="31"/>
      <c r="D49" s="31"/>
      <c r="E49" s="31"/>
      <c r="F49" s="31"/>
      <c r="G49" s="31"/>
      <c r="H49" s="31"/>
      <c r="I49" s="31"/>
      <c r="J49" s="31"/>
    </row>
    <row r="50" spans="1:12" s="24" customFormat="1" ht="14.1" customHeight="1" x14ac:dyDescent="0.2">
      <c r="A50" s="154" t="s">
        <v>17</v>
      </c>
      <c r="B50" s="154"/>
      <c r="C50" s="149"/>
      <c r="D50" s="150"/>
      <c r="E50" s="149"/>
      <c r="F50" s="150"/>
      <c r="G50" s="149"/>
      <c r="H50" s="150"/>
      <c r="I50" s="149"/>
      <c r="J50" s="150"/>
      <c r="K50" s="97"/>
    </row>
    <row r="51" spans="1:12" s="24" customFormat="1" ht="24.75" customHeight="1" x14ac:dyDescent="0.2">
      <c r="A51" s="86"/>
      <c r="B51" s="155" t="s">
        <v>42</v>
      </c>
      <c r="C51" s="156"/>
      <c r="D51" s="147" t="s">
        <v>43</v>
      </c>
      <c r="E51" s="148"/>
      <c r="F51" s="147" t="s">
        <v>45</v>
      </c>
      <c r="G51" s="147"/>
      <c r="H51" s="147" t="s">
        <v>46</v>
      </c>
      <c r="I51" s="148"/>
      <c r="J51" s="157" t="s">
        <v>44</v>
      </c>
      <c r="K51" s="158"/>
    </row>
    <row r="52" spans="1:12" s="24" customFormat="1" ht="26.25" customHeight="1" x14ac:dyDescent="0.2">
      <c r="A52" s="85"/>
      <c r="B52" s="87" t="s">
        <v>241</v>
      </c>
      <c r="C52" s="88" t="s">
        <v>242</v>
      </c>
      <c r="D52" s="87" t="s">
        <v>241</v>
      </c>
      <c r="E52" s="88" t="s">
        <v>242</v>
      </c>
      <c r="F52" s="87" t="s">
        <v>241</v>
      </c>
      <c r="G52" s="88" t="s">
        <v>242</v>
      </c>
      <c r="H52" s="87" t="s">
        <v>241</v>
      </c>
      <c r="I52" s="88" t="s">
        <v>242</v>
      </c>
      <c r="J52" s="89" t="s">
        <v>249</v>
      </c>
      <c r="K52" s="90" t="s">
        <v>250</v>
      </c>
    </row>
    <row r="53" spans="1:12" s="24" customFormat="1" ht="14.1" customHeight="1" x14ac:dyDescent="0.2">
      <c r="A53" s="32" t="s">
        <v>15</v>
      </c>
      <c r="B53" s="120">
        <v>4623</v>
      </c>
      <c r="C53" s="121">
        <v>5127</v>
      </c>
      <c r="D53" s="122">
        <v>4586</v>
      </c>
      <c r="E53" s="121">
        <v>5087</v>
      </c>
      <c r="F53" s="122">
        <v>187</v>
      </c>
      <c r="G53" s="121">
        <v>227</v>
      </c>
      <c r="H53" s="122">
        <v>207</v>
      </c>
      <c r="I53" s="121">
        <v>241</v>
      </c>
      <c r="J53" s="122">
        <v>28500</v>
      </c>
      <c r="K53" s="122">
        <v>29464</v>
      </c>
    </row>
    <row r="54" spans="1:12" s="24" customFormat="1" ht="14.1" customHeight="1" x14ac:dyDescent="0.2">
      <c r="A54" s="32" t="s">
        <v>14</v>
      </c>
      <c r="B54" s="120">
        <v>5074</v>
      </c>
      <c r="C54" s="121">
        <v>5809</v>
      </c>
      <c r="D54" s="122">
        <v>4634</v>
      </c>
      <c r="E54" s="121">
        <v>5249</v>
      </c>
      <c r="F54" s="122">
        <v>418</v>
      </c>
      <c r="G54" s="121">
        <v>533</v>
      </c>
      <c r="H54" s="122">
        <v>472</v>
      </c>
      <c r="I54" s="121">
        <v>557</v>
      </c>
      <c r="J54" s="122">
        <v>49707</v>
      </c>
      <c r="K54" s="122">
        <v>51184</v>
      </c>
    </row>
    <row r="55" spans="1:12" s="24" customFormat="1" ht="14.1" customHeight="1" x14ac:dyDescent="0.2">
      <c r="A55" s="32" t="s">
        <v>18</v>
      </c>
      <c r="B55" s="120">
        <v>4518</v>
      </c>
      <c r="C55" s="121">
        <v>3151</v>
      </c>
      <c r="D55" s="122">
        <v>4466</v>
      </c>
      <c r="E55" s="121">
        <v>4584</v>
      </c>
      <c r="F55" s="122">
        <v>316</v>
      </c>
      <c r="G55" s="121">
        <v>304</v>
      </c>
      <c r="H55" s="122">
        <v>320</v>
      </c>
      <c r="I55" s="121">
        <v>297</v>
      </c>
      <c r="J55" s="122">
        <v>19065</v>
      </c>
      <c r="K55" s="122">
        <v>19148</v>
      </c>
    </row>
    <row r="56" spans="1:12" s="24" customFormat="1" ht="14.1" customHeight="1" x14ac:dyDescent="0.2">
      <c r="A56" s="32" t="s">
        <v>13</v>
      </c>
      <c r="B56" s="120">
        <v>9956</v>
      </c>
      <c r="C56" s="121">
        <v>10841</v>
      </c>
      <c r="D56" s="122">
        <v>9839</v>
      </c>
      <c r="E56" s="121">
        <v>10993</v>
      </c>
      <c r="F56" s="122">
        <v>123</v>
      </c>
      <c r="G56" s="121">
        <v>-62</v>
      </c>
      <c r="H56" s="122">
        <v>148</v>
      </c>
      <c r="I56" s="121">
        <v>140</v>
      </c>
      <c r="J56" s="122">
        <v>30467</v>
      </c>
      <c r="K56" s="122">
        <v>22347</v>
      </c>
    </row>
    <row r="57" spans="1:12" s="24" customFormat="1" ht="14.1" customHeight="1" x14ac:dyDescent="0.2">
      <c r="A57" s="98" t="s">
        <v>24</v>
      </c>
      <c r="B57" s="120">
        <v>6878</v>
      </c>
      <c r="C57" s="121">
        <v>6539</v>
      </c>
      <c r="D57" s="122">
        <v>6662</v>
      </c>
      <c r="E57" s="121">
        <v>6532</v>
      </c>
      <c r="F57" s="122">
        <v>164</v>
      </c>
      <c r="G57" s="121">
        <v>343</v>
      </c>
      <c r="H57" s="122">
        <v>185</v>
      </c>
      <c r="I57" s="121">
        <v>358</v>
      </c>
      <c r="J57" s="122">
        <v>27665</v>
      </c>
      <c r="K57" s="122">
        <v>27273</v>
      </c>
    </row>
    <row r="58" spans="1:12" s="24" customFormat="1" ht="14.1" customHeight="1" x14ac:dyDescent="0.2">
      <c r="A58" s="98" t="s">
        <v>22</v>
      </c>
      <c r="B58" s="120">
        <v>1595</v>
      </c>
      <c r="C58" s="121">
        <v>1414</v>
      </c>
      <c r="D58" s="122">
        <v>1514</v>
      </c>
      <c r="E58" s="121">
        <v>1396</v>
      </c>
      <c r="F58" s="122">
        <v>118</v>
      </c>
      <c r="G58" s="121">
        <v>-57</v>
      </c>
      <c r="H58" s="122">
        <v>-34</v>
      </c>
      <c r="I58" s="121">
        <v>-45</v>
      </c>
      <c r="J58" s="122">
        <v>3446</v>
      </c>
      <c r="K58" s="122">
        <v>3689</v>
      </c>
    </row>
    <row r="59" spans="1:12" s="24" customFormat="1" ht="14.1" customHeight="1" x14ac:dyDescent="0.2">
      <c r="A59" s="32" t="s">
        <v>1</v>
      </c>
      <c r="B59" s="120">
        <v>126</v>
      </c>
      <c r="C59" s="121">
        <v>140</v>
      </c>
      <c r="D59" s="122">
        <v>126</v>
      </c>
      <c r="E59" s="121">
        <v>139</v>
      </c>
      <c r="F59" s="122">
        <v>-454</v>
      </c>
      <c r="G59" s="121">
        <v>-312</v>
      </c>
      <c r="H59" s="122">
        <v>-359</v>
      </c>
      <c r="I59" s="121">
        <v>-291</v>
      </c>
      <c r="J59" s="122">
        <v>2936</v>
      </c>
      <c r="K59" s="122">
        <v>2879</v>
      </c>
    </row>
    <row r="60" spans="1:12" s="24" customFormat="1" ht="14.1" customHeight="1" x14ac:dyDescent="0.2">
      <c r="A60" s="32" t="s">
        <v>78</v>
      </c>
      <c r="B60" s="195">
        <v>-1746</v>
      </c>
      <c r="C60" s="121">
        <v>-1874</v>
      </c>
      <c r="D60" s="122">
        <v>-1750</v>
      </c>
      <c r="E60" s="121">
        <v>-1763</v>
      </c>
      <c r="F60" s="122">
        <v>6</v>
      </c>
      <c r="G60" s="121">
        <v>4</v>
      </c>
      <c r="H60" s="122">
        <v>6</v>
      </c>
      <c r="I60" s="121">
        <v>4</v>
      </c>
      <c r="J60" s="122"/>
      <c r="K60" s="122"/>
    </row>
    <row r="61" spans="1:12" s="24" customFormat="1" ht="14.1" customHeight="1" x14ac:dyDescent="0.2">
      <c r="A61" s="98" t="s">
        <v>98</v>
      </c>
      <c r="B61" s="120">
        <v>31024</v>
      </c>
      <c r="C61" s="121">
        <v>31147</v>
      </c>
      <c r="D61" s="122">
        <v>30077</v>
      </c>
      <c r="E61" s="121">
        <v>32217</v>
      </c>
      <c r="F61" s="122">
        <v>878</v>
      </c>
      <c r="G61" s="121">
        <v>980</v>
      </c>
      <c r="H61" s="122">
        <v>945</v>
      </c>
      <c r="I61" s="121">
        <v>1261</v>
      </c>
      <c r="J61" s="122">
        <v>161786</v>
      </c>
      <c r="K61" s="122">
        <v>155984</v>
      </c>
    </row>
    <row r="62" spans="1:12" s="24" customFormat="1" ht="14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80"/>
      <c r="L62" s="80"/>
    </row>
    <row r="63" spans="1:12" s="24" customFormat="1" ht="23.25" customHeight="1" x14ac:dyDescent="0.2">
      <c r="A63" s="86"/>
      <c r="B63" s="155" t="s">
        <v>42</v>
      </c>
      <c r="C63" s="156"/>
      <c r="D63" s="147" t="s">
        <v>43</v>
      </c>
      <c r="E63" s="148"/>
      <c r="F63" s="147" t="s">
        <v>45</v>
      </c>
      <c r="G63" s="147"/>
      <c r="H63" s="147" t="s">
        <v>46</v>
      </c>
      <c r="I63" s="148"/>
      <c r="J63" s="151"/>
      <c r="K63" s="152"/>
      <c r="L63" s="153"/>
    </row>
    <row r="64" spans="1:12" s="24" customFormat="1" ht="26.25" customHeight="1" x14ac:dyDescent="0.2">
      <c r="A64" s="85"/>
      <c r="B64" s="87" t="s">
        <v>243</v>
      </c>
      <c r="C64" s="88" t="s">
        <v>244</v>
      </c>
      <c r="D64" s="87" t="s">
        <v>243</v>
      </c>
      <c r="E64" s="88" t="s">
        <v>244</v>
      </c>
      <c r="F64" s="87" t="s">
        <v>243</v>
      </c>
      <c r="G64" s="88" t="s">
        <v>244</v>
      </c>
      <c r="H64" s="87" t="s">
        <v>243</v>
      </c>
      <c r="I64" s="88" t="s">
        <v>244</v>
      </c>
      <c r="J64" s="81"/>
      <c r="K64" s="81"/>
      <c r="L64" s="81"/>
    </row>
    <row r="65" spans="1:12" s="24" customFormat="1" ht="14.1" customHeight="1" x14ac:dyDescent="0.2">
      <c r="A65" s="32" t="s">
        <v>15</v>
      </c>
      <c r="B65" s="120">
        <v>1611</v>
      </c>
      <c r="C65" s="121">
        <v>1743</v>
      </c>
      <c r="D65" s="122">
        <v>1603</v>
      </c>
      <c r="E65" s="121">
        <v>1758</v>
      </c>
      <c r="F65" s="122">
        <v>66</v>
      </c>
      <c r="G65" s="121">
        <v>81</v>
      </c>
      <c r="H65" s="122">
        <v>69</v>
      </c>
      <c r="I65" s="121">
        <v>91</v>
      </c>
      <c r="J65" s="31"/>
      <c r="K65" s="31"/>
      <c r="L65" s="31"/>
    </row>
    <row r="66" spans="1:12" s="24" customFormat="1" ht="14.1" customHeight="1" x14ac:dyDescent="0.2">
      <c r="A66" s="32" t="s">
        <v>14</v>
      </c>
      <c r="B66" s="120">
        <v>1692</v>
      </c>
      <c r="C66" s="121">
        <v>2051</v>
      </c>
      <c r="D66" s="122">
        <v>1609</v>
      </c>
      <c r="E66" s="121">
        <v>1876</v>
      </c>
      <c r="F66" s="122">
        <v>165</v>
      </c>
      <c r="G66" s="121">
        <v>199</v>
      </c>
      <c r="H66" s="122">
        <v>173</v>
      </c>
      <c r="I66" s="121">
        <v>211</v>
      </c>
      <c r="J66" s="31"/>
      <c r="K66" s="31"/>
      <c r="L66" s="31"/>
    </row>
    <row r="67" spans="1:12" s="24" customFormat="1" ht="14.1" customHeight="1" x14ac:dyDescent="0.2">
      <c r="A67" s="32" t="s">
        <v>18</v>
      </c>
      <c r="B67" s="120">
        <v>1035</v>
      </c>
      <c r="C67" s="121">
        <v>1334</v>
      </c>
      <c r="D67" s="122">
        <v>1585</v>
      </c>
      <c r="E67" s="121">
        <v>1574</v>
      </c>
      <c r="F67" s="122">
        <v>111</v>
      </c>
      <c r="G67" s="121">
        <v>101</v>
      </c>
      <c r="H67" s="122">
        <v>112</v>
      </c>
      <c r="I67" s="121">
        <v>96</v>
      </c>
      <c r="J67" s="31"/>
      <c r="K67" s="31"/>
      <c r="L67" s="31"/>
    </row>
    <row r="68" spans="1:12" s="24" customFormat="1" ht="14.1" customHeight="1" x14ac:dyDescent="0.2">
      <c r="A68" s="32" t="s">
        <v>13</v>
      </c>
      <c r="B68" s="120">
        <v>3700</v>
      </c>
      <c r="C68" s="121">
        <v>3572</v>
      </c>
      <c r="D68" s="122">
        <v>3780</v>
      </c>
      <c r="E68" s="121">
        <v>3778</v>
      </c>
      <c r="F68" s="122">
        <v>44</v>
      </c>
      <c r="G68" s="121">
        <v>89</v>
      </c>
      <c r="H68" s="122">
        <v>58</v>
      </c>
      <c r="I68" s="121">
        <v>89</v>
      </c>
      <c r="J68" s="31"/>
      <c r="K68" s="31"/>
      <c r="L68" s="31"/>
    </row>
    <row r="69" spans="1:12" s="24" customFormat="1" ht="14.1" customHeight="1" x14ac:dyDescent="0.2">
      <c r="A69" s="98" t="s">
        <v>24</v>
      </c>
      <c r="B69" s="120">
        <v>2177</v>
      </c>
      <c r="C69" s="121">
        <v>2050</v>
      </c>
      <c r="D69" s="122">
        <v>2219</v>
      </c>
      <c r="E69" s="121">
        <v>2287</v>
      </c>
      <c r="F69" s="122">
        <v>91</v>
      </c>
      <c r="G69" s="121">
        <v>150</v>
      </c>
      <c r="H69" s="122">
        <v>103</v>
      </c>
      <c r="I69" s="121">
        <v>166</v>
      </c>
      <c r="J69" s="31"/>
      <c r="K69" s="31"/>
      <c r="L69" s="31"/>
    </row>
    <row r="70" spans="1:12" s="24" customFormat="1" ht="14.1" customHeight="1" x14ac:dyDescent="0.2">
      <c r="A70" s="98" t="s">
        <v>22</v>
      </c>
      <c r="B70" s="120">
        <v>412</v>
      </c>
      <c r="C70" s="121">
        <v>519</v>
      </c>
      <c r="D70" s="122">
        <v>441</v>
      </c>
      <c r="E70" s="121">
        <v>441</v>
      </c>
      <c r="F70" s="122">
        <v>4</v>
      </c>
      <c r="G70" s="121">
        <v>-27</v>
      </c>
      <c r="H70" s="122">
        <v>12</v>
      </c>
      <c r="I70" s="121">
        <v>-25</v>
      </c>
      <c r="J70" s="31"/>
      <c r="K70" s="31"/>
      <c r="L70" s="31"/>
    </row>
    <row r="71" spans="1:12" s="24" customFormat="1" ht="14.1" customHeight="1" x14ac:dyDescent="0.2">
      <c r="A71" s="32" t="s">
        <v>1</v>
      </c>
      <c r="B71" s="120">
        <v>41</v>
      </c>
      <c r="C71" s="121">
        <v>44</v>
      </c>
      <c r="D71" s="122">
        <v>42</v>
      </c>
      <c r="E71" s="121">
        <v>46</v>
      </c>
      <c r="F71" s="122">
        <v>-139</v>
      </c>
      <c r="G71" s="121">
        <v>-98</v>
      </c>
      <c r="H71" s="122">
        <v>-137</v>
      </c>
      <c r="I71" s="121">
        <v>-90</v>
      </c>
      <c r="J71" s="31"/>
      <c r="K71" s="31"/>
      <c r="L71" s="31"/>
    </row>
    <row r="72" spans="1:12" s="24" customFormat="1" ht="14.1" customHeight="1" x14ac:dyDescent="0.2">
      <c r="A72" s="32" t="s">
        <v>78</v>
      </c>
      <c r="B72" s="123">
        <v>-515</v>
      </c>
      <c r="C72" s="121">
        <v>-666</v>
      </c>
      <c r="D72" s="122">
        <v>-559</v>
      </c>
      <c r="E72" s="121">
        <v>-582</v>
      </c>
      <c r="F72" s="122">
        <v>3</v>
      </c>
      <c r="G72" s="121">
        <v>-1</v>
      </c>
      <c r="H72" s="122">
        <v>4</v>
      </c>
      <c r="I72" s="121">
        <v>1</v>
      </c>
      <c r="J72" s="31"/>
      <c r="K72" s="31"/>
      <c r="L72" s="31"/>
    </row>
    <row r="73" spans="1:12" s="24" customFormat="1" ht="14.1" customHeight="1" x14ac:dyDescent="0.2">
      <c r="A73" s="98" t="s">
        <v>98</v>
      </c>
      <c r="B73" s="120">
        <v>10153</v>
      </c>
      <c r="C73" s="121">
        <v>10647</v>
      </c>
      <c r="D73" s="122">
        <v>10720</v>
      </c>
      <c r="E73" s="121">
        <v>11178</v>
      </c>
      <c r="F73" s="122">
        <v>345</v>
      </c>
      <c r="G73" s="121">
        <v>494</v>
      </c>
      <c r="H73" s="122">
        <v>394</v>
      </c>
      <c r="I73" s="121">
        <v>539</v>
      </c>
      <c r="J73" s="31"/>
      <c r="K73" s="31"/>
      <c r="L73" s="31"/>
    </row>
    <row r="74" spans="1:12" s="24" customFormat="1" ht="29.25" customHeight="1" x14ac:dyDescent="0.2">
      <c r="A74" s="141" t="s">
        <v>248</v>
      </c>
      <c r="B74" s="142"/>
      <c r="C74" s="142"/>
      <c r="D74" s="142"/>
      <c r="E74" s="142"/>
      <c r="F74" s="142"/>
      <c r="G74" s="142"/>
      <c r="H74" s="142"/>
      <c r="I74" s="142"/>
      <c r="J74" s="31"/>
      <c r="K74" s="31"/>
      <c r="L74" s="31"/>
    </row>
    <row r="75" spans="1:12" ht="29.25" customHeight="1" x14ac:dyDescent="0.2">
      <c r="A75" s="110" t="s">
        <v>6</v>
      </c>
      <c r="B75" s="17"/>
      <c r="C75" s="17"/>
      <c r="D75" s="17"/>
      <c r="E75" s="17"/>
      <c r="F75" s="17"/>
      <c r="G75" s="17"/>
      <c r="H75" s="6"/>
      <c r="I75" s="6"/>
      <c r="J75" s="6"/>
    </row>
    <row r="76" spans="1:12" x14ac:dyDescent="0.2">
      <c r="A76" s="40" t="s">
        <v>4</v>
      </c>
      <c r="B76" s="17"/>
      <c r="C76" s="17"/>
      <c r="D76" s="17"/>
      <c r="E76" s="17"/>
      <c r="F76" s="17"/>
      <c r="G76" s="17"/>
      <c r="H76" s="17"/>
      <c r="I76" s="17"/>
    </row>
    <row r="77" spans="1:12" x14ac:dyDescent="0.2">
      <c r="A77" s="110" t="s">
        <v>0</v>
      </c>
      <c r="B77" s="17"/>
      <c r="C77" s="17"/>
      <c r="D77" s="17"/>
    </row>
    <row r="78" spans="1:12" x14ac:dyDescent="0.2">
      <c r="A78" s="110" t="s">
        <v>34</v>
      </c>
      <c r="B78" s="17"/>
      <c r="C78" s="17"/>
      <c r="D78" s="17"/>
      <c r="E78" s="17"/>
      <c r="F78" s="17"/>
      <c r="G78" s="17"/>
      <c r="H78" s="17"/>
      <c r="I78" s="17"/>
    </row>
    <row r="79" spans="1:12" x14ac:dyDescent="0.2">
      <c r="A79" s="110" t="s">
        <v>35</v>
      </c>
      <c r="B79" s="17"/>
      <c r="C79" s="17"/>
      <c r="D79" s="17"/>
      <c r="E79" s="17"/>
      <c r="F79" s="17"/>
      <c r="G79" s="17"/>
      <c r="H79" s="17"/>
      <c r="I79" s="17"/>
    </row>
    <row r="80" spans="1:12" x14ac:dyDescent="0.2">
      <c r="A80" s="110" t="s">
        <v>36</v>
      </c>
      <c r="B80" s="17"/>
      <c r="C80" s="17"/>
      <c r="D80" s="17"/>
      <c r="E80" s="17"/>
      <c r="F80" s="17"/>
      <c r="G80" s="17"/>
      <c r="H80" s="17"/>
      <c r="I80" s="17"/>
    </row>
    <row r="81" spans="1:9" x14ac:dyDescent="0.2">
      <c r="A81" s="110" t="s">
        <v>37</v>
      </c>
      <c r="B81" s="17"/>
      <c r="C81" s="17"/>
      <c r="D81" s="17"/>
      <c r="E81" s="17"/>
      <c r="F81" s="17"/>
      <c r="G81" s="17"/>
      <c r="H81" s="17"/>
      <c r="I81" s="17"/>
    </row>
    <row r="82" spans="1:9" x14ac:dyDescent="0.2">
      <c r="A82" s="110" t="s">
        <v>2</v>
      </c>
    </row>
  </sheetData>
  <mergeCells count="21">
    <mergeCell ref="D63:E63"/>
    <mergeCell ref="B51:C51"/>
    <mergeCell ref="D51:E51"/>
    <mergeCell ref="F51:G51"/>
    <mergeCell ref="J51:K51"/>
    <mergeCell ref="A74:I74"/>
    <mergeCell ref="H4:I4"/>
    <mergeCell ref="A2:F2"/>
    <mergeCell ref="A4:B4"/>
    <mergeCell ref="E4:F4"/>
    <mergeCell ref="A47:I47"/>
    <mergeCell ref="H51:I51"/>
    <mergeCell ref="C50:D50"/>
    <mergeCell ref="E50:F50"/>
    <mergeCell ref="G50:H50"/>
    <mergeCell ref="I50:J50"/>
    <mergeCell ref="J63:L63"/>
    <mergeCell ref="A50:B50"/>
    <mergeCell ref="F63:G63"/>
    <mergeCell ref="H63:I63"/>
    <mergeCell ref="B63:C63"/>
  </mergeCells>
  <phoneticPr fontId="0" type="noConversion"/>
  <hyperlinks>
    <hyperlink ref="A1" location="Index!A1" tooltip="Geh zu: Index" display="Zurück zum Index"/>
  </hyperlinks>
  <pageMargins left="0.36" right="0.46" top="0.47244094488188981" bottom="0.51181102362204722" header="0.47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65"/>
  <sheetViews>
    <sheetView showGridLines="0" topLeftCell="A19" workbookViewId="0">
      <selection activeCell="D41" sqref="D41"/>
    </sheetView>
  </sheetViews>
  <sheetFormatPr baseColWidth="10" defaultRowHeight="12.75" x14ac:dyDescent="0.2"/>
  <cols>
    <col min="1" max="1" width="79.28515625" style="7" customWidth="1"/>
    <col min="2" max="3" width="12.85546875" style="5" customWidth="1"/>
    <col min="4" max="4" width="11.5703125" style="5" bestFit="1" customWidth="1"/>
    <col min="5" max="5" width="11.42578125" style="5"/>
    <col min="6" max="6" width="48" style="5" customWidth="1"/>
    <col min="7" max="7" width="11.42578125" style="5"/>
    <col min="8" max="16384" width="11.42578125" style="6"/>
  </cols>
  <sheetData>
    <row r="1" spans="1:8" x14ac:dyDescent="0.2">
      <c r="A1" s="162" t="s">
        <v>38</v>
      </c>
      <c r="B1" s="163"/>
      <c r="C1" s="103"/>
    </row>
    <row r="2" spans="1:8" s="2" customFormat="1" ht="15.75" x14ac:dyDescent="0.25">
      <c r="A2" s="144" t="s">
        <v>240</v>
      </c>
      <c r="B2" s="144"/>
      <c r="C2" s="102"/>
    </row>
    <row r="3" spans="1:8" s="2" customFormat="1" ht="12.75" customHeight="1" x14ac:dyDescent="0.25">
      <c r="A3" s="35"/>
      <c r="B3" s="35"/>
      <c r="C3" s="102"/>
    </row>
    <row r="4" spans="1:8" s="2" customFormat="1" ht="15.75" x14ac:dyDescent="0.25">
      <c r="A4" s="164" t="s">
        <v>48</v>
      </c>
      <c r="B4" s="164"/>
      <c r="C4" s="104"/>
      <c r="D4" s="8"/>
      <c r="E4" s="8"/>
      <c r="F4" s="9"/>
      <c r="G4" s="9"/>
    </row>
    <row r="5" spans="1:8" s="3" customFormat="1" ht="3" customHeight="1" x14ac:dyDescent="0.2">
      <c r="A5"/>
      <c r="B5"/>
      <c r="C5"/>
      <c r="D5"/>
      <c r="E5" s="4"/>
      <c r="F5"/>
      <c r="G5"/>
      <c r="H5"/>
    </row>
    <row r="6" spans="1:8" s="3" customFormat="1" ht="3" customHeight="1" x14ac:dyDescent="0.2">
      <c r="A6"/>
      <c r="B6"/>
      <c r="C6"/>
      <c r="D6"/>
      <c r="E6" s="4"/>
      <c r="F6"/>
      <c r="G6"/>
      <c r="H6"/>
    </row>
    <row r="7" spans="1:8" ht="13.5" customHeight="1" x14ac:dyDescent="0.2">
      <c r="A7" s="167" t="s">
        <v>49</v>
      </c>
      <c r="B7" s="167"/>
      <c r="C7" s="167"/>
      <c r="D7" s="167"/>
      <c r="F7"/>
      <c r="G7"/>
      <c r="H7"/>
    </row>
    <row r="8" spans="1:8" ht="27.95" customHeight="1" x14ac:dyDescent="0.2">
      <c r="A8" s="45" t="s">
        <v>11</v>
      </c>
      <c r="B8" s="116" t="s">
        <v>251</v>
      </c>
      <c r="C8" s="116" t="s">
        <v>47</v>
      </c>
      <c r="D8" s="117" t="s">
        <v>252</v>
      </c>
      <c r="F8"/>
      <c r="G8"/>
      <c r="H8"/>
    </row>
    <row r="9" spans="1:8" ht="14.1" customHeight="1" x14ac:dyDescent="0.2">
      <c r="A9" s="44" t="s">
        <v>99</v>
      </c>
      <c r="B9" s="128">
        <v>4219</v>
      </c>
      <c r="C9" s="128">
        <v>4314</v>
      </c>
      <c r="D9" s="129">
        <v>4495</v>
      </c>
      <c r="F9"/>
      <c r="G9"/>
      <c r="H9"/>
    </row>
    <row r="10" spans="1:8" s="23" customFormat="1" ht="14.1" customHeight="1" x14ac:dyDescent="0.2">
      <c r="A10" s="44" t="s">
        <v>100</v>
      </c>
      <c r="B10" s="128">
        <v>7801</v>
      </c>
      <c r="C10" s="128">
        <v>8719</v>
      </c>
      <c r="D10" s="129">
        <v>8670</v>
      </c>
      <c r="E10" s="22"/>
      <c r="F10"/>
      <c r="G10"/>
      <c r="H10"/>
    </row>
    <row r="11" spans="1:8" s="23" customFormat="1" ht="14.1" customHeight="1" x14ac:dyDescent="0.2">
      <c r="A11" s="44" t="s">
        <v>101</v>
      </c>
      <c r="B11" s="128">
        <v>287</v>
      </c>
      <c r="C11" s="128">
        <v>283</v>
      </c>
      <c r="D11" s="129">
        <v>250</v>
      </c>
      <c r="E11" s="22"/>
      <c r="F11"/>
      <c r="G11"/>
      <c r="H11"/>
    </row>
    <row r="12" spans="1:8" s="23" customFormat="1" ht="14.1" customHeight="1" x14ac:dyDescent="0.2">
      <c r="A12" s="44" t="s">
        <v>102</v>
      </c>
      <c r="B12" s="128">
        <v>718</v>
      </c>
      <c r="C12" s="128">
        <v>399</v>
      </c>
      <c r="D12" s="129">
        <v>348</v>
      </c>
      <c r="E12" s="22"/>
      <c r="F12"/>
      <c r="G12"/>
      <c r="H12"/>
    </row>
    <row r="13" spans="1:8" s="23" customFormat="1" ht="14.1" customHeight="1" x14ac:dyDescent="0.2">
      <c r="A13" s="44" t="s">
        <v>103</v>
      </c>
      <c r="B13" s="128">
        <v>1013</v>
      </c>
      <c r="C13" s="128">
        <v>51</v>
      </c>
      <c r="D13" s="129">
        <v>49</v>
      </c>
      <c r="E13"/>
      <c r="F13"/>
      <c r="G13"/>
      <c r="H13"/>
    </row>
    <row r="14" spans="1:8" s="23" customFormat="1" ht="14.1" customHeight="1" x14ac:dyDescent="0.2">
      <c r="A14" s="44" t="s">
        <v>104</v>
      </c>
      <c r="B14" s="128">
        <v>335</v>
      </c>
      <c r="C14" s="128">
        <v>442</v>
      </c>
      <c r="D14" s="129">
        <v>373</v>
      </c>
      <c r="E14"/>
      <c r="F14"/>
      <c r="G14"/>
      <c r="H14"/>
    </row>
    <row r="15" spans="1:8" s="23" customFormat="1" ht="14.1" customHeight="1" x14ac:dyDescent="0.2">
      <c r="A15" s="44" t="s">
        <v>105</v>
      </c>
      <c r="B15" s="128">
        <v>1662</v>
      </c>
      <c r="C15" s="128">
        <v>1775</v>
      </c>
      <c r="D15" s="129">
        <v>1870</v>
      </c>
      <c r="E15"/>
      <c r="F15"/>
      <c r="G15"/>
      <c r="H15"/>
    </row>
    <row r="16" spans="1:8" s="23" customFormat="1" ht="14.1" customHeight="1" x14ac:dyDescent="0.2">
      <c r="A16" s="48" t="s">
        <v>106</v>
      </c>
      <c r="B16" s="129">
        <v>16035</v>
      </c>
      <c r="C16" s="129">
        <v>15983</v>
      </c>
      <c r="D16" s="130">
        <v>16055</v>
      </c>
      <c r="E16"/>
      <c r="F16"/>
      <c r="G16"/>
      <c r="H16"/>
    </row>
    <row r="17" spans="1:8" s="23" customFormat="1" ht="14.1" customHeight="1" x14ac:dyDescent="0.2">
      <c r="A17" s="44" t="s">
        <v>107</v>
      </c>
      <c r="B17" s="128">
        <v>6508</v>
      </c>
      <c r="C17" s="128">
        <v>7529</v>
      </c>
      <c r="D17" s="129">
        <v>7432</v>
      </c>
      <c r="E17" s="22"/>
      <c r="F17"/>
      <c r="G17"/>
      <c r="H17"/>
    </row>
    <row r="18" spans="1:8" s="23" customFormat="1" ht="14.1" customHeight="1" x14ac:dyDescent="0.2">
      <c r="A18" s="44" t="s">
        <v>108</v>
      </c>
      <c r="B18" s="128">
        <v>4915</v>
      </c>
      <c r="C18" s="128">
        <v>5808</v>
      </c>
      <c r="D18" s="129">
        <v>6127</v>
      </c>
      <c r="E18" s="22"/>
      <c r="F18"/>
      <c r="G18"/>
      <c r="H18"/>
    </row>
    <row r="19" spans="1:8" s="23" customFormat="1" ht="14.1" customHeight="1" x14ac:dyDescent="0.2">
      <c r="A19" s="44" t="s">
        <v>103</v>
      </c>
      <c r="B19" s="128">
        <v>518</v>
      </c>
      <c r="C19" s="128">
        <v>399</v>
      </c>
      <c r="D19" s="129">
        <v>335</v>
      </c>
      <c r="E19" s="22"/>
      <c r="F19"/>
      <c r="G19"/>
      <c r="H19"/>
    </row>
    <row r="20" spans="1:8" s="23" customFormat="1" ht="14.1" customHeight="1" x14ac:dyDescent="0.2">
      <c r="A20" s="44" t="s">
        <v>104</v>
      </c>
      <c r="B20" s="128">
        <v>2073</v>
      </c>
      <c r="C20" s="128">
        <v>2465</v>
      </c>
      <c r="D20" s="129">
        <v>2613</v>
      </c>
      <c r="E20" s="22"/>
      <c r="F20"/>
      <c r="G20"/>
      <c r="H20"/>
    </row>
    <row r="21" spans="1:8" s="23" customFormat="1" ht="14.1" customHeight="1" x14ac:dyDescent="0.2">
      <c r="A21" s="44" t="s">
        <v>109</v>
      </c>
      <c r="B21" s="128">
        <v>124</v>
      </c>
      <c r="C21" s="128">
        <v>174</v>
      </c>
      <c r="D21" s="129">
        <v>218</v>
      </c>
      <c r="E21" s="22"/>
      <c r="F21"/>
      <c r="G21"/>
      <c r="H21"/>
    </row>
    <row r="22" spans="1:8" s="23" customFormat="1" ht="14.1" customHeight="1" x14ac:dyDescent="0.2">
      <c r="A22" s="44" t="s">
        <v>110</v>
      </c>
      <c r="B22" s="128">
        <v>3858</v>
      </c>
      <c r="C22" s="128">
        <v>4030</v>
      </c>
      <c r="D22" s="129">
        <v>4032</v>
      </c>
      <c r="E22" s="22"/>
      <c r="F22"/>
      <c r="G22"/>
      <c r="H22"/>
    </row>
    <row r="23" spans="1:8" s="23" customFormat="1" ht="14.1" customHeight="1" x14ac:dyDescent="0.2">
      <c r="A23" s="46" t="s">
        <v>111</v>
      </c>
      <c r="B23" s="128">
        <v>1543</v>
      </c>
      <c r="C23" s="128">
        <v>42</v>
      </c>
      <c r="D23" s="129">
        <v>695</v>
      </c>
      <c r="E23" s="22"/>
      <c r="F23"/>
      <c r="G23"/>
      <c r="H23"/>
    </row>
    <row r="24" spans="1:8" s="23" customFormat="1" ht="14.1" customHeight="1" x14ac:dyDescent="0.2">
      <c r="A24" s="48" t="s">
        <v>112</v>
      </c>
      <c r="B24" s="129">
        <v>19539</v>
      </c>
      <c r="C24" s="129">
        <v>20447</v>
      </c>
      <c r="D24" s="130">
        <v>21452</v>
      </c>
      <c r="E24" s="22"/>
      <c r="F24"/>
      <c r="G24"/>
      <c r="H24"/>
    </row>
    <row r="25" spans="1:8" s="23" customFormat="1" ht="14.1" customHeight="1" x14ac:dyDescent="0.2">
      <c r="A25" s="48" t="s">
        <v>113</v>
      </c>
      <c r="B25" s="129">
        <v>35574</v>
      </c>
      <c r="C25" s="129">
        <v>36430</v>
      </c>
      <c r="D25" s="130">
        <v>37507</v>
      </c>
      <c r="E25" s="22"/>
      <c r="F25"/>
      <c r="G25"/>
      <c r="H25"/>
    </row>
    <row r="26" spans="1:8" ht="14.1" customHeight="1" x14ac:dyDescent="0.2">
      <c r="A26" s="41"/>
      <c r="B26" s="42"/>
      <c r="C26" s="42"/>
      <c r="D26" s="42"/>
      <c r="F26"/>
      <c r="G26"/>
      <c r="H26"/>
    </row>
    <row r="27" spans="1:8" ht="14.1" customHeight="1" x14ac:dyDescent="0.2">
      <c r="A27" s="168" t="s">
        <v>50</v>
      </c>
      <c r="B27" s="168"/>
      <c r="C27" s="168"/>
      <c r="D27" s="168"/>
      <c r="F27"/>
      <c r="G27"/>
      <c r="H27"/>
    </row>
    <row r="28" spans="1:8" ht="27.95" customHeight="1" x14ac:dyDescent="0.2">
      <c r="A28" s="45" t="s">
        <v>11</v>
      </c>
      <c r="B28" s="116" t="s">
        <v>251</v>
      </c>
      <c r="C28" s="116" t="s">
        <v>47</v>
      </c>
      <c r="D28" s="117" t="s">
        <v>252</v>
      </c>
      <c r="F28"/>
      <c r="G28"/>
      <c r="H28"/>
    </row>
    <row r="29" spans="1:8" ht="14.1" customHeight="1" x14ac:dyDescent="0.2">
      <c r="A29" s="44" t="s">
        <v>114</v>
      </c>
      <c r="B29" s="128">
        <v>1317</v>
      </c>
      <c r="C29" s="128">
        <v>1449</v>
      </c>
      <c r="D29" s="129">
        <v>1449</v>
      </c>
      <c r="F29"/>
      <c r="G29"/>
      <c r="H29"/>
    </row>
    <row r="30" spans="1:8" ht="14.1" customHeight="1" x14ac:dyDescent="0.2">
      <c r="A30" s="44" t="s">
        <v>115</v>
      </c>
      <c r="B30" s="128">
        <v>4684</v>
      </c>
      <c r="C30" s="128">
        <v>5434</v>
      </c>
      <c r="D30" s="129">
        <v>5434</v>
      </c>
      <c r="F30"/>
      <c r="G30"/>
      <c r="H30"/>
    </row>
    <row r="31" spans="1:8" ht="14.1" customHeight="1" x14ac:dyDescent="0.2">
      <c r="A31" s="44" t="s">
        <v>116</v>
      </c>
      <c r="B31" s="128">
        <v>-3816</v>
      </c>
      <c r="C31" s="128">
        <v>-4142</v>
      </c>
      <c r="D31" s="129">
        <v>-4166</v>
      </c>
      <c r="F31"/>
      <c r="G31"/>
      <c r="H31"/>
    </row>
    <row r="32" spans="1:8" s="23" customFormat="1" ht="14.1" customHeight="1" x14ac:dyDescent="0.2">
      <c r="A32" s="44" t="s">
        <v>62</v>
      </c>
      <c r="B32" s="128">
        <v>58</v>
      </c>
      <c r="C32" s="128">
        <v>242</v>
      </c>
      <c r="D32" s="129">
        <v>655</v>
      </c>
      <c r="E32" s="22"/>
      <c r="F32"/>
      <c r="G32"/>
      <c r="H32"/>
    </row>
    <row r="33" spans="1:8" s="23" customFormat="1" ht="16.5" customHeight="1" x14ac:dyDescent="0.2">
      <c r="A33" s="46" t="s">
        <v>253</v>
      </c>
      <c r="B33" s="128"/>
      <c r="C33" s="128" t="s">
        <v>7</v>
      </c>
      <c r="D33" s="129" t="s">
        <v>7</v>
      </c>
      <c r="E33" s="22"/>
      <c r="F33"/>
      <c r="G33"/>
      <c r="H33"/>
    </row>
    <row r="34" spans="1:8" s="23" customFormat="1" ht="14.1" customHeight="1" x14ac:dyDescent="0.2">
      <c r="A34" s="48" t="s">
        <v>56</v>
      </c>
      <c r="B34" s="129">
        <v>2243</v>
      </c>
      <c r="C34" s="129">
        <v>2983</v>
      </c>
      <c r="D34" s="130">
        <v>3372</v>
      </c>
      <c r="E34" s="22"/>
      <c r="F34"/>
      <c r="G34"/>
      <c r="H34"/>
    </row>
    <row r="35" spans="1:8" s="23" customFormat="1" ht="14.1" customHeight="1" x14ac:dyDescent="0.2">
      <c r="A35" s="44" t="s">
        <v>57</v>
      </c>
      <c r="B35" s="128">
        <v>268</v>
      </c>
      <c r="C35" s="128">
        <v>216</v>
      </c>
      <c r="D35" s="129">
        <v>166</v>
      </c>
      <c r="E35" s="22"/>
      <c r="F35"/>
      <c r="G35"/>
      <c r="H35"/>
    </row>
    <row r="36" spans="1:8" s="23" customFormat="1" ht="14.1" customHeight="1" x14ac:dyDescent="0.2">
      <c r="A36" s="48" t="s">
        <v>117</v>
      </c>
      <c r="B36" s="129">
        <v>2511</v>
      </c>
      <c r="C36" s="129">
        <v>3199</v>
      </c>
      <c r="D36" s="130">
        <v>3538</v>
      </c>
      <c r="E36" s="22"/>
      <c r="F36"/>
      <c r="G36"/>
      <c r="H36"/>
    </row>
    <row r="37" spans="1:8" s="23" customFormat="1" ht="14.1" customHeight="1" x14ac:dyDescent="0.2">
      <c r="A37" s="44" t="s">
        <v>118</v>
      </c>
      <c r="B37" s="128">
        <v>7484</v>
      </c>
      <c r="C37" s="128">
        <v>7490</v>
      </c>
      <c r="D37" s="129">
        <v>7730</v>
      </c>
      <c r="E37" s="22"/>
      <c r="F37"/>
      <c r="G37"/>
      <c r="H37"/>
    </row>
    <row r="38" spans="1:8" s="23" customFormat="1" ht="14.1" customHeight="1" x14ac:dyDescent="0.2">
      <c r="A38" s="44" t="s">
        <v>119</v>
      </c>
      <c r="B38" s="128">
        <v>281</v>
      </c>
      <c r="C38" s="128">
        <v>368</v>
      </c>
      <c r="D38" s="129">
        <v>368</v>
      </c>
      <c r="E38" s="22"/>
      <c r="F38"/>
      <c r="G38"/>
      <c r="H38"/>
    </row>
    <row r="39" spans="1:8" s="23" customFormat="1" ht="14.1" customHeight="1" x14ac:dyDescent="0.2">
      <c r="A39" s="44" t="s">
        <v>120</v>
      </c>
      <c r="B39" s="128">
        <v>677</v>
      </c>
      <c r="C39" s="128">
        <v>748</v>
      </c>
      <c r="D39" s="129">
        <v>668</v>
      </c>
      <c r="E39" s="22"/>
      <c r="F39"/>
      <c r="G39"/>
      <c r="H39"/>
    </row>
    <row r="40" spans="1:8" s="23" customFormat="1" ht="14.1" customHeight="1" x14ac:dyDescent="0.2">
      <c r="A40" s="44" t="s">
        <v>121</v>
      </c>
      <c r="B40" s="128">
        <v>54</v>
      </c>
      <c r="C40" s="128">
        <v>55</v>
      </c>
      <c r="D40" s="129">
        <v>87</v>
      </c>
      <c r="E40" s="22"/>
      <c r="F40"/>
      <c r="G40"/>
      <c r="H40"/>
    </row>
    <row r="41" spans="1:8" s="23" customFormat="1" ht="14.1" customHeight="1" x14ac:dyDescent="0.2">
      <c r="A41" s="44" t="s">
        <v>122</v>
      </c>
      <c r="B41" s="128">
        <v>7075</v>
      </c>
      <c r="C41" s="128">
        <v>6651</v>
      </c>
      <c r="D41" s="129">
        <v>6476</v>
      </c>
      <c r="E41" s="22"/>
      <c r="F41"/>
      <c r="G41"/>
      <c r="H41"/>
    </row>
    <row r="42" spans="1:8" s="23" customFormat="1" ht="14.1" customHeight="1" x14ac:dyDescent="0.2">
      <c r="A42" s="44" t="s">
        <v>123</v>
      </c>
      <c r="B42" s="128">
        <v>3</v>
      </c>
      <c r="C42" s="128">
        <v>3</v>
      </c>
      <c r="D42" s="129">
        <v>4</v>
      </c>
      <c r="E42" s="22"/>
      <c r="F42"/>
      <c r="G42"/>
      <c r="H42"/>
    </row>
    <row r="43" spans="1:8" s="23" customFormat="1" ht="14.1" customHeight="1" x14ac:dyDescent="0.2">
      <c r="A43" s="44" t="s">
        <v>124</v>
      </c>
      <c r="B43" s="128">
        <v>1</v>
      </c>
      <c r="C43" s="128">
        <v>4</v>
      </c>
      <c r="D43" s="129">
        <v>5</v>
      </c>
      <c r="E43" s="22"/>
      <c r="F43"/>
      <c r="G43"/>
      <c r="H43"/>
    </row>
    <row r="44" spans="1:8" s="23" customFormat="1" ht="14.1" customHeight="1" x14ac:dyDescent="0.2">
      <c r="A44" s="48" t="s">
        <v>125</v>
      </c>
      <c r="B44" s="129">
        <v>15575</v>
      </c>
      <c r="C44" s="129">
        <v>15319</v>
      </c>
      <c r="D44" s="130">
        <v>15338</v>
      </c>
      <c r="E44" s="22"/>
      <c r="F44"/>
      <c r="G44"/>
      <c r="H44"/>
    </row>
    <row r="45" spans="1:8" s="23" customFormat="1" ht="14.1" customHeight="1" x14ac:dyDescent="0.2">
      <c r="A45" s="44" t="s">
        <v>126</v>
      </c>
      <c r="B45" s="128">
        <v>298</v>
      </c>
      <c r="C45" s="128">
        <v>311</v>
      </c>
      <c r="D45" s="129">
        <v>309</v>
      </c>
      <c r="E45" s="22"/>
      <c r="F45"/>
      <c r="G45"/>
      <c r="H45"/>
    </row>
    <row r="46" spans="1:8" s="23" customFormat="1" ht="14.1" customHeight="1" x14ac:dyDescent="0.2">
      <c r="A46" s="44" t="s">
        <v>120</v>
      </c>
      <c r="B46" s="128">
        <v>1369</v>
      </c>
      <c r="C46" s="128">
        <v>1197</v>
      </c>
      <c r="D46" s="129">
        <v>1105</v>
      </c>
      <c r="E46" s="22"/>
      <c r="F46"/>
      <c r="G46"/>
      <c r="H46"/>
    </row>
    <row r="47" spans="1:8" s="23" customFormat="1" ht="14.1" customHeight="1" x14ac:dyDescent="0.2">
      <c r="A47" s="44" t="s">
        <v>127</v>
      </c>
      <c r="B47" s="128">
        <v>235</v>
      </c>
      <c r="C47" s="128">
        <v>194</v>
      </c>
      <c r="D47" s="129">
        <v>209</v>
      </c>
      <c r="E47" s="22"/>
      <c r="F47"/>
      <c r="G47"/>
      <c r="H47"/>
    </row>
    <row r="48" spans="1:8" s="23" customFormat="1" ht="14.1" customHeight="1" x14ac:dyDescent="0.2">
      <c r="A48" s="44" t="s">
        <v>122</v>
      </c>
      <c r="B48" s="128">
        <v>2030</v>
      </c>
      <c r="C48" s="128">
        <v>1071</v>
      </c>
      <c r="D48" s="129">
        <v>1956</v>
      </c>
      <c r="E48" s="22"/>
      <c r="F48"/>
      <c r="G48"/>
      <c r="H48"/>
    </row>
    <row r="49" spans="1:8" s="23" customFormat="1" ht="14.1" customHeight="1" x14ac:dyDescent="0.2">
      <c r="A49" s="44" t="s">
        <v>128</v>
      </c>
      <c r="B49" s="128">
        <v>3765</v>
      </c>
      <c r="C49" s="128">
        <v>4936</v>
      </c>
      <c r="D49" s="129">
        <v>5080</v>
      </c>
      <c r="E49" s="22"/>
      <c r="F49"/>
      <c r="G49"/>
      <c r="H49"/>
    </row>
    <row r="50" spans="1:8" s="23" customFormat="1" ht="14.1" customHeight="1" x14ac:dyDescent="0.2">
      <c r="A50" s="44" t="s">
        <v>123</v>
      </c>
      <c r="B50" s="128">
        <v>1029</v>
      </c>
      <c r="C50" s="128">
        <v>1330</v>
      </c>
      <c r="D50" s="129">
        <v>1152</v>
      </c>
      <c r="E50" s="22"/>
      <c r="F50"/>
      <c r="G50"/>
      <c r="H50"/>
    </row>
    <row r="51" spans="1:8" s="23" customFormat="1" ht="14.1" customHeight="1" x14ac:dyDescent="0.2">
      <c r="A51" s="44" t="s">
        <v>124</v>
      </c>
      <c r="B51" s="128">
        <v>8497</v>
      </c>
      <c r="C51" s="128">
        <v>8862</v>
      </c>
      <c r="D51" s="129">
        <v>8461</v>
      </c>
      <c r="E51" s="22"/>
      <c r="F51"/>
      <c r="G51"/>
      <c r="H51"/>
    </row>
    <row r="52" spans="1:8" s="23" customFormat="1" ht="14.1" customHeight="1" x14ac:dyDescent="0.2">
      <c r="A52" s="44" t="s">
        <v>129</v>
      </c>
      <c r="B52" s="128">
        <v>265</v>
      </c>
      <c r="C52" s="128">
        <v>11</v>
      </c>
      <c r="D52" s="129">
        <v>359</v>
      </c>
      <c r="E52" s="22"/>
      <c r="F52"/>
      <c r="G52"/>
    </row>
    <row r="53" spans="1:8" s="23" customFormat="1" ht="14.1" customHeight="1" x14ac:dyDescent="0.2">
      <c r="A53" s="49" t="s">
        <v>130</v>
      </c>
      <c r="B53" s="129">
        <v>17488</v>
      </c>
      <c r="C53" s="129">
        <v>17912</v>
      </c>
      <c r="D53" s="130">
        <v>18631</v>
      </c>
      <c r="E53" s="22"/>
      <c r="F53"/>
      <c r="G53"/>
    </row>
    <row r="54" spans="1:8" s="23" customFormat="1" ht="14.1" customHeight="1" x14ac:dyDescent="0.2">
      <c r="A54" s="49" t="s">
        <v>131</v>
      </c>
      <c r="B54" s="129">
        <v>33063</v>
      </c>
      <c r="C54" s="129">
        <v>33231</v>
      </c>
      <c r="D54" s="130">
        <v>33969</v>
      </c>
      <c r="E54" s="22"/>
      <c r="F54"/>
      <c r="G54"/>
    </row>
    <row r="55" spans="1:8" s="23" customFormat="1" ht="14.1" customHeight="1" x14ac:dyDescent="0.2">
      <c r="A55" s="48" t="s">
        <v>132</v>
      </c>
      <c r="B55" s="129">
        <v>35574</v>
      </c>
      <c r="C55" s="129">
        <v>36430</v>
      </c>
      <c r="D55" s="130">
        <v>37507</v>
      </c>
      <c r="E55" s="22"/>
      <c r="F55"/>
      <c r="G55"/>
    </row>
    <row r="56" spans="1:8" ht="13.5" customHeight="1" x14ac:dyDescent="0.2">
      <c r="A56" s="165"/>
      <c r="B56" s="166"/>
      <c r="C56" s="105"/>
      <c r="F56"/>
      <c r="G56"/>
    </row>
    <row r="57" spans="1:8" ht="24" customHeight="1" x14ac:dyDescent="0.2">
      <c r="A57" s="159" t="s">
        <v>237</v>
      </c>
      <c r="B57" s="160"/>
      <c r="C57" s="161"/>
      <c r="D57" s="161"/>
      <c r="F57"/>
      <c r="G57"/>
    </row>
    <row r="58" spans="1:8" ht="24" customHeight="1" x14ac:dyDescent="0.2">
      <c r="A58" s="39" t="str">
        <f>Index!A12</f>
        <v>copyright by:</v>
      </c>
      <c r="B58" s="17"/>
      <c r="C58" s="106"/>
    </row>
    <row r="59" spans="1:8" x14ac:dyDescent="0.2">
      <c r="A59" s="40" t="str">
        <f>Index!A13</f>
        <v>ThyssenKrupp AG</v>
      </c>
      <c r="B59" s="17"/>
      <c r="C59" s="106"/>
    </row>
    <row r="60" spans="1:8" x14ac:dyDescent="0.2">
      <c r="A60" s="39" t="str">
        <f>Index!A14</f>
        <v>ThyssenKrupp Allee 1</v>
      </c>
      <c r="B60" s="17"/>
      <c r="C60" s="106"/>
    </row>
    <row r="61" spans="1:8" x14ac:dyDescent="0.2">
      <c r="A61" s="39" t="str">
        <f>Index!A15</f>
        <v>45143 Essen, Germany</v>
      </c>
      <c r="B61" s="17"/>
      <c r="C61" s="106"/>
    </row>
    <row r="62" spans="1:8" x14ac:dyDescent="0.2">
      <c r="A62" s="39" t="str">
        <f>Index!A16</f>
        <v>Phone +49 201 844-0</v>
      </c>
      <c r="B62" s="17"/>
      <c r="C62" s="106"/>
    </row>
    <row r="63" spans="1:8" x14ac:dyDescent="0.2">
      <c r="A63" s="39" t="str">
        <f>Index!A17</f>
        <v>Fax +49 201 844-536000</v>
      </c>
      <c r="B63" s="17"/>
      <c r="C63" s="106"/>
    </row>
    <row r="64" spans="1:8" x14ac:dyDescent="0.2">
      <c r="A64" s="39" t="str">
        <f>Index!A18</f>
        <v>E-mail: info@thyssenkrupp.com</v>
      </c>
      <c r="B64" s="17"/>
      <c r="C64" s="106"/>
    </row>
    <row r="65" spans="1:3" x14ac:dyDescent="0.2">
      <c r="A65" s="39" t="str">
        <f>Index!A19</f>
        <v>Internet: www.thyssenkrupp.com</v>
      </c>
      <c r="B65" s="17"/>
      <c r="C65" s="106"/>
    </row>
  </sheetData>
  <mergeCells count="7">
    <mergeCell ref="A57:D57"/>
    <mergeCell ref="A1:B1"/>
    <mergeCell ref="A2:B2"/>
    <mergeCell ref="A4:B4"/>
    <mergeCell ref="A56:B56"/>
    <mergeCell ref="A7:D7"/>
    <mergeCell ref="A27:D27"/>
  </mergeCells>
  <phoneticPr fontId="0" type="noConversion"/>
  <hyperlinks>
    <hyperlink ref="A1" location="Index!A1" tooltip="Geh zu: Index" display="Zurück zum Index"/>
  </hyperlinks>
  <pageMargins left="0.78740157499999996" right="0.78740157499999996" top="0.49" bottom="0.49" header="0.4921259845" footer="0.4921259845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49"/>
  <sheetViews>
    <sheetView showGridLines="0" workbookViewId="0">
      <selection activeCell="D31" sqref="D31"/>
    </sheetView>
  </sheetViews>
  <sheetFormatPr baseColWidth="10" defaultRowHeight="12.75" x14ac:dyDescent="0.2"/>
  <cols>
    <col min="1" max="1" width="65.28515625" style="7" customWidth="1"/>
    <col min="2" max="4" width="12.85546875" style="5" customWidth="1"/>
    <col min="5" max="5" width="12.7109375" style="5" customWidth="1"/>
    <col min="6" max="9" width="11.42578125" style="5"/>
    <col min="10" max="16384" width="11.42578125" style="6"/>
  </cols>
  <sheetData>
    <row r="1" spans="1:9" x14ac:dyDescent="0.2">
      <c r="A1" s="18" t="s">
        <v>38</v>
      </c>
      <c r="B1" s="19"/>
      <c r="C1" s="19"/>
      <c r="D1" s="19"/>
    </row>
    <row r="2" spans="1:9" s="2" customFormat="1" ht="15.75" customHeight="1" x14ac:dyDescent="0.25">
      <c r="A2" s="144" t="s">
        <v>240</v>
      </c>
      <c r="B2" s="144"/>
      <c r="C2" s="12"/>
      <c r="D2" s="12"/>
    </row>
    <row r="3" spans="1:9" s="2" customFormat="1" ht="12.75" customHeight="1" x14ac:dyDescent="0.25">
      <c r="A3" s="35"/>
      <c r="B3" s="35"/>
      <c r="C3" s="12"/>
      <c r="D3" s="12"/>
    </row>
    <row r="4" spans="1:9" s="2" customFormat="1" ht="13.5" customHeight="1" x14ac:dyDescent="0.25">
      <c r="A4" s="21" t="s">
        <v>51</v>
      </c>
      <c r="B4" s="21"/>
      <c r="C4" s="21"/>
      <c r="D4" s="21"/>
      <c r="E4" s="9"/>
      <c r="F4" s="9"/>
    </row>
    <row r="5" spans="1:9" s="3" customFormat="1" ht="14.1" customHeight="1" x14ac:dyDescent="0.2">
      <c r="A5"/>
      <c r="B5"/>
      <c r="C5" s="15"/>
      <c r="D5" s="15"/>
      <c r="E5"/>
      <c r="F5"/>
      <c r="G5"/>
      <c r="H5" s="4"/>
      <c r="I5" s="4"/>
    </row>
    <row r="6" spans="1:9" s="3" customFormat="1" ht="14.1" customHeight="1" x14ac:dyDescent="0.2">
      <c r="A6" s="167" t="s">
        <v>52</v>
      </c>
      <c r="B6" s="167"/>
      <c r="C6" s="167"/>
      <c r="D6" s="16"/>
      <c r="E6"/>
      <c r="F6"/>
      <c r="G6"/>
      <c r="H6" s="4"/>
      <c r="I6" s="4"/>
    </row>
    <row r="7" spans="1:9" ht="47.25" customHeight="1" x14ac:dyDescent="0.2">
      <c r="A7" s="43" t="s">
        <v>7</v>
      </c>
      <c r="B7" s="107" t="s">
        <v>284</v>
      </c>
      <c r="C7" s="108" t="s">
        <v>285</v>
      </c>
      <c r="D7" s="107" t="s">
        <v>286</v>
      </c>
      <c r="E7" s="108" t="s">
        <v>287</v>
      </c>
      <c r="F7"/>
      <c r="G7"/>
    </row>
    <row r="8" spans="1:9" ht="14.1" customHeight="1" x14ac:dyDescent="0.2">
      <c r="A8" s="44" t="s">
        <v>82</v>
      </c>
      <c r="B8" s="128">
        <v>30077</v>
      </c>
      <c r="C8" s="129">
        <v>32217</v>
      </c>
      <c r="D8" s="128">
        <v>10720</v>
      </c>
      <c r="E8" s="129">
        <v>11178</v>
      </c>
      <c r="F8"/>
      <c r="G8"/>
    </row>
    <row r="9" spans="1:9" s="20" customFormat="1" ht="14.1" customHeight="1" x14ac:dyDescent="0.2">
      <c r="A9" s="44" t="s">
        <v>133</v>
      </c>
      <c r="B9" s="128">
        <v>-25416</v>
      </c>
      <c r="C9" s="129">
        <v>-27117</v>
      </c>
      <c r="D9" s="128">
        <v>-9062</v>
      </c>
      <c r="E9" s="129">
        <v>-9341</v>
      </c>
      <c r="F9"/>
      <c r="G9"/>
      <c r="H9" s="5"/>
      <c r="I9" s="5"/>
    </row>
    <row r="10" spans="1:9" s="23" customFormat="1" ht="14.1" customHeight="1" x14ac:dyDescent="0.2">
      <c r="A10" s="48" t="s">
        <v>134</v>
      </c>
      <c r="B10" s="129">
        <v>4661</v>
      </c>
      <c r="C10" s="130">
        <v>5100</v>
      </c>
      <c r="D10" s="129">
        <v>1658</v>
      </c>
      <c r="E10" s="130">
        <v>1837</v>
      </c>
      <c r="F10"/>
      <c r="G10"/>
      <c r="H10" s="22"/>
      <c r="I10" s="22"/>
    </row>
    <row r="11" spans="1:9" s="20" customFormat="1" ht="14.1" customHeight="1" x14ac:dyDescent="0.2">
      <c r="A11" s="44" t="s">
        <v>7</v>
      </c>
      <c r="B11" s="128" t="s">
        <v>7</v>
      </c>
      <c r="C11" s="129" t="s">
        <v>7</v>
      </c>
      <c r="D11" s="128"/>
      <c r="E11" s="129"/>
      <c r="F11"/>
      <c r="G11"/>
      <c r="H11" s="5"/>
      <c r="I11" s="5"/>
    </row>
    <row r="12" spans="1:9" s="20" customFormat="1" ht="14.1" customHeight="1" x14ac:dyDescent="0.2">
      <c r="A12" s="44" t="s">
        <v>135</v>
      </c>
      <c r="B12" s="128">
        <v>-208</v>
      </c>
      <c r="C12" s="129">
        <v>-234</v>
      </c>
      <c r="D12" s="128">
        <v>-70</v>
      </c>
      <c r="E12" s="129">
        <v>-84</v>
      </c>
      <c r="F12"/>
      <c r="G12"/>
      <c r="H12" s="5"/>
      <c r="I12" s="5"/>
    </row>
    <row r="13" spans="1:9" s="20" customFormat="1" ht="14.1" customHeight="1" x14ac:dyDescent="0.2">
      <c r="A13" s="44" t="s">
        <v>136</v>
      </c>
      <c r="B13" s="128">
        <v>-2086</v>
      </c>
      <c r="C13" s="129">
        <v>-2186</v>
      </c>
      <c r="D13" s="128">
        <v>-712</v>
      </c>
      <c r="E13" s="129">
        <v>-761</v>
      </c>
      <c r="F13"/>
      <c r="G13"/>
      <c r="H13" s="5"/>
      <c r="I13" s="5"/>
    </row>
    <row r="14" spans="1:9" s="20" customFormat="1" ht="14.1" customHeight="1" x14ac:dyDescent="0.2">
      <c r="A14" s="44" t="s">
        <v>137</v>
      </c>
      <c r="B14" s="128">
        <v>-1653</v>
      </c>
      <c r="C14" s="129">
        <v>-1711</v>
      </c>
      <c r="D14" s="128">
        <v>-560</v>
      </c>
      <c r="E14" s="129">
        <v>-591</v>
      </c>
      <c r="F14"/>
      <c r="G14"/>
      <c r="H14" s="5"/>
      <c r="I14" s="5"/>
    </row>
    <row r="15" spans="1:9" s="20" customFormat="1" ht="14.1" customHeight="1" x14ac:dyDescent="0.2">
      <c r="A15" s="44" t="s">
        <v>138</v>
      </c>
      <c r="B15" s="128">
        <v>147</v>
      </c>
      <c r="C15" s="129">
        <v>188</v>
      </c>
      <c r="D15" s="128">
        <v>53</v>
      </c>
      <c r="E15" s="129">
        <v>91</v>
      </c>
      <c r="F15"/>
      <c r="G15"/>
      <c r="H15" s="5"/>
      <c r="I15" s="5"/>
    </row>
    <row r="16" spans="1:9" s="20" customFormat="1" ht="14.1" customHeight="1" x14ac:dyDescent="0.2">
      <c r="A16" s="44" t="s">
        <v>139</v>
      </c>
      <c r="B16" s="128">
        <v>-112</v>
      </c>
      <c r="C16" s="129">
        <v>-102</v>
      </c>
      <c r="D16" s="128">
        <v>-25</v>
      </c>
      <c r="E16" s="129">
        <v>-39</v>
      </c>
      <c r="F16"/>
      <c r="G16"/>
      <c r="H16" s="5"/>
      <c r="I16" s="5"/>
    </row>
    <row r="17" spans="1:9" s="23" customFormat="1" ht="14.1" customHeight="1" x14ac:dyDescent="0.2">
      <c r="A17" s="44" t="s">
        <v>140</v>
      </c>
      <c r="B17" s="128">
        <v>306</v>
      </c>
      <c r="C17" s="129">
        <v>-113</v>
      </c>
      <c r="D17" s="128">
        <v>13</v>
      </c>
      <c r="E17" s="129">
        <v>30</v>
      </c>
      <c r="F17"/>
      <c r="G17"/>
      <c r="H17" s="22"/>
      <c r="I17" s="22"/>
    </row>
    <row r="18" spans="1:9" s="20" customFormat="1" ht="14.1" customHeight="1" x14ac:dyDescent="0.2">
      <c r="A18" s="48" t="s">
        <v>141</v>
      </c>
      <c r="B18" s="129">
        <v>1055</v>
      </c>
      <c r="C18" s="130">
        <v>942</v>
      </c>
      <c r="D18" s="129">
        <v>357</v>
      </c>
      <c r="E18" s="130">
        <v>483</v>
      </c>
      <c r="F18"/>
      <c r="G18"/>
      <c r="H18" s="5"/>
      <c r="I18" s="5"/>
    </row>
    <row r="19" spans="1:9" s="20" customFormat="1" ht="14.1" customHeight="1" x14ac:dyDescent="0.2">
      <c r="A19" s="44" t="s">
        <v>7</v>
      </c>
      <c r="B19" s="128" t="s">
        <v>7</v>
      </c>
      <c r="C19" s="129" t="s">
        <v>7</v>
      </c>
      <c r="D19" s="128"/>
      <c r="E19" s="129"/>
      <c r="F19"/>
      <c r="G19"/>
      <c r="H19" s="5"/>
      <c r="I19" s="5"/>
    </row>
    <row r="20" spans="1:9" s="20" customFormat="1" ht="14.1" customHeight="1" x14ac:dyDescent="0.2">
      <c r="A20" s="44" t="s">
        <v>142</v>
      </c>
      <c r="B20" s="128">
        <v>-7</v>
      </c>
      <c r="C20" s="129">
        <v>39</v>
      </c>
      <c r="D20" s="128">
        <v>9</v>
      </c>
      <c r="E20" s="129">
        <v>12</v>
      </c>
      <c r="F20"/>
      <c r="G20"/>
      <c r="H20" s="5"/>
      <c r="I20" s="5"/>
    </row>
    <row r="21" spans="1:9" s="20" customFormat="1" ht="14.1" customHeight="1" x14ac:dyDescent="0.2">
      <c r="A21" s="44" t="s">
        <v>143</v>
      </c>
      <c r="B21" s="128">
        <v>694</v>
      </c>
      <c r="C21" s="129">
        <v>1055</v>
      </c>
      <c r="D21" s="128">
        <v>131</v>
      </c>
      <c r="E21" s="129">
        <v>209</v>
      </c>
      <c r="F21"/>
      <c r="G21"/>
      <c r="H21" s="5"/>
      <c r="I21" s="5"/>
    </row>
    <row r="22" spans="1:9" s="20" customFormat="1" ht="14.1" customHeight="1" x14ac:dyDescent="0.2">
      <c r="A22" s="44" t="s">
        <v>144</v>
      </c>
      <c r="B22" s="128">
        <v>-1441</v>
      </c>
      <c r="C22" s="129">
        <v>-1465</v>
      </c>
      <c r="D22" s="128">
        <v>-335</v>
      </c>
      <c r="E22" s="129">
        <v>-348</v>
      </c>
      <c r="F22"/>
      <c r="G22"/>
      <c r="H22" s="5"/>
      <c r="I22" s="5"/>
    </row>
    <row r="23" spans="1:9" s="20" customFormat="1" ht="14.1" customHeight="1" x14ac:dyDescent="0.2">
      <c r="A23" s="48" t="s">
        <v>145</v>
      </c>
      <c r="B23" s="129">
        <v>-754</v>
      </c>
      <c r="C23" s="130">
        <v>-371</v>
      </c>
      <c r="D23" s="129">
        <v>-195</v>
      </c>
      <c r="E23" s="130">
        <v>-127</v>
      </c>
      <c r="F23"/>
      <c r="G23"/>
      <c r="H23" s="5"/>
      <c r="I23" s="5"/>
    </row>
    <row r="24" spans="1:9" s="20" customFormat="1" ht="14.1" customHeight="1" x14ac:dyDescent="0.2">
      <c r="A24" s="44" t="s">
        <v>7</v>
      </c>
      <c r="B24" s="128" t="s">
        <v>7</v>
      </c>
      <c r="C24" s="129" t="s">
        <v>7</v>
      </c>
      <c r="D24" s="128"/>
      <c r="E24" s="129"/>
      <c r="F24"/>
      <c r="G24"/>
      <c r="H24" s="5"/>
      <c r="I24" s="5"/>
    </row>
    <row r="25" spans="1:9" s="20" customFormat="1" ht="14.1" customHeight="1" x14ac:dyDescent="0.2">
      <c r="A25" s="48" t="s">
        <v>146</v>
      </c>
      <c r="B25" s="129">
        <v>301</v>
      </c>
      <c r="C25" s="130">
        <v>571</v>
      </c>
      <c r="D25" s="129">
        <v>162</v>
      </c>
      <c r="E25" s="130">
        <v>356</v>
      </c>
      <c r="F25"/>
      <c r="G25"/>
      <c r="H25" s="5"/>
      <c r="I25" s="5"/>
    </row>
    <row r="26" spans="1:9" s="20" customFormat="1" ht="14.1" customHeight="1" x14ac:dyDescent="0.2">
      <c r="A26" s="44" t="s">
        <v>7</v>
      </c>
      <c r="B26" s="128" t="s">
        <v>7</v>
      </c>
      <c r="C26" s="129" t="s">
        <v>7</v>
      </c>
      <c r="D26" s="128"/>
      <c r="E26" s="129"/>
      <c r="F26"/>
      <c r="G26"/>
      <c r="H26" s="5"/>
      <c r="I26" s="5"/>
    </row>
    <row r="27" spans="1:9" s="20" customFormat="1" ht="14.1" customHeight="1" x14ac:dyDescent="0.2">
      <c r="A27" s="44" t="s">
        <v>147</v>
      </c>
      <c r="B27" s="128">
        <v>-243</v>
      </c>
      <c r="C27" s="129">
        <v>-286</v>
      </c>
      <c r="D27" s="128">
        <v>-119</v>
      </c>
      <c r="E27" s="129">
        <v>-165</v>
      </c>
      <c r="F27"/>
      <c r="G27"/>
      <c r="H27" s="5"/>
      <c r="I27" s="5"/>
    </row>
    <row r="28" spans="1:9" s="23" customFormat="1" ht="14.1" customHeight="1" x14ac:dyDescent="0.2">
      <c r="A28" s="48" t="s">
        <v>148</v>
      </c>
      <c r="B28" s="129">
        <v>58</v>
      </c>
      <c r="C28" s="130">
        <v>285</v>
      </c>
      <c r="D28" s="129">
        <v>43</v>
      </c>
      <c r="E28" s="130">
        <v>191</v>
      </c>
      <c r="F28"/>
      <c r="G28"/>
      <c r="H28" s="22"/>
      <c r="I28" s="22"/>
    </row>
    <row r="29" spans="1:9" s="20" customFormat="1" ht="14.1" customHeight="1" x14ac:dyDescent="0.2">
      <c r="A29" s="44"/>
      <c r="B29" s="128"/>
      <c r="C29" s="129"/>
      <c r="D29" s="128"/>
      <c r="E29" s="129"/>
      <c r="F29"/>
      <c r="G29"/>
      <c r="H29" s="5"/>
      <c r="I29" s="5"/>
    </row>
    <row r="30" spans="1:9" s="20" customFormat="1" ht="14.1" customHeight="1" x14ac:dyDescent="0.2">
      <c r="A30" s="48" t="s">
        <v>149</v>
      </c>
      <c r="B30" s="129">
        <v>184</v>
      </c>
      <c r="C30" s="130">
        <v>-6</v>
      </c>
      <c r="D30" s="129">
        <v>-1</v>
      </c>
      <c r="E30" s="130">
        <v>0</v>
      </c>
      <c r="F30"/>
      <c r="G30"/>
      <c r="H30" s="5"/>
      <c r="I30" s="5"/>
    </row>
    <row r="31" spans="1:9" s="20" customFormat="1" ht="14.1" customHeight="1" x14ac:dyDescent="0.2">
      <c r="A31" s="48" t="s">
        <v>96</v>
      </c>
      <c r="B31" s="129">
        <v>242</v>
      </c>
      <c r="C31" s="130">
        <v>279</v>
      </c>
      <c r="D31" s="129">
        <v>42</v>
      </c>
      <c r="E31" s="130">
        <v>191</v>
      </c>
      <c r="F31"/>
      <c r="G31"/>
      <c r="H31" s="5"/>
      <c r="I31" s="5"/>
    </row>
    <row r="32" spans="1:9" s="20" customFormat="1" ht="14.1" customHeight="1" x14ac:dyDescent="0.2">
      <c r="A32" s="44" t="s">
        <v>7</v>
      </c>
      <c r="B32" s="128" t="s">
        <v>7</v>
      </c>
      <c r="C32" s="129" t="s">
        <v>7</v>
      </c>
      <c r="D32" s="128"/>
      <c r="E32" s="129"/>
      <c r="F32"/>
      <c r="G32"/>
      <c r="H32" s="5"/>
      <c r="I32" s="5"/>
    </row>
    <row r="33" spans="1:9" s="23" customFormat="1" ht="14.1" customHeight="1" x14ac:dyDescent="0.2">
      <c r="A33" s="44" t="s">
        <v>150</v>
      </c>
      <c r="B33" s="128" t="s">
        <v>7</v>
      </c>
      <c r="C33" s="129" t="s">
        <v>7</v>
      </c>
      <c r="D33" s="128"/>
      <c r="E33" s="129"/>
      <c r="F33"/>
      <c r="G33"/>
      <c r="H33" s="22"/>
      <c r="I33" s="22"/>
    </row>
    <row r="34" spans="1:9" s="20" customFormat="1" ht="14.1" customHeight="1" x14ac:dyDescent="0.2">
      <c r="A34" s="48" t="s">
        <v>151</v>
      </c>
      <c r="B34" s="129">
        <v>244</v>
      </c>
      <c r="C34" s="130">
        <v>297</v>
      </c>
      <c r="D34" s="129">
        <v>40</v>
      </c>
      <c r="E34" s="130">
        <v>199</v>
      </c>
      <c r="F34"/>
      <c r="G34"/>
      <c r="H34" s="5"/>
      <c r="I34" s="5"/>
    </row>
    <row r="35" spans="1:9" s="20" customFormat="1" ht="14.1" customHeight="1" x14ac:dyDescent="0.2">
      <c r="A35" s="44" t="s">
        <v>152</v>
      </c>
      <c r="B35" s="128">
        <v>-2</v>
      </c>
      <c r="C35" s="129">
        <v>-18</v>
      </c>
      <c r="D35" s="128">
        <v>2</v>
      </c>
      <c r="E35" s="129">
        <v>-8</v>
      </c>
      <c r="F35"/>
      <c r="G35"/>
      <c r="H35" s="5"/>
      <c r="I35" s="5"/>
    </row>
    <row r="36" spans="1:9" s="20" customFormat="1" ht="14.1" customHeight="1" x14ac:dyDescent="0.2">
      <c r="A36" s="48" t="s">
        <v>96</v>
      </c>
      <c r="B36" s="129">
        <v>242</v>
      </c>
      <c r="C36" s="130">
        <v>279</v>
      </c>
      <c r="D36" s="129">
        <v>42</v>
      </c>
      <c r="E36" s="130">
        <v>191</v>
      </c>
      <c r="F36" s="5"/>
      <c r="G36" s="5"/>
      <c r="H36" s="5"/>
      <c r="I36" s="5"/>
    </row>
    <row r="37" spans="1:9" s="20" customFormat="1" ht="14.1" customHeight="1" x14ac:dyDescent="0.2">
      <c r="A37" s="44" t="s">
        <v>7</v>
      </c>
      <c r="B37" s="43" t="s">
        <v>7</v>
      </c>
      <c r="C37" s="47" t="s">
        <v>7</v>
      </c>
      <c r="D37" s="43"/>
      <c r="E37" s="47"/>
      <c r="F37" s="5"/>
      <c r="G37" s="5"/>
      <c r="H37" s="5"/>
      <c r="I37" s="5"/>
    </row>
    <row r="38" spans="1:9" ht="13.5" customHeight="1" x14ac:dyDescent="0.2">
      <c r="A38" s="44" t="s">
        <v>153</v>
      </c>
      <c r="B38" s="43" t="s">
        <v>7</v>
      </c>
      <c r="C38" s="47" t="s">
        <v>7</v>
      </c>
      <c r="D38" s="43"/>
      <c r="E38" s="47"/>
    </row>
    <row r="39" spans="1:9" ht="13.5" customHeight="1" x14ac:dyDescent="0.2">
      <c r="A39" s="48" t="s">
        <v>154</v>
      </c>
      <c r="B39" s="131">
        <v>0.11</v>
      </c>
      <c r="C39" s="132">
        <v>0.53</v>
      </c>
      <c r="D39" s="131">
        <v>7.0000000000000007E-2</v>
      </c>
      <c r="E39" s="132">
        <v>0.35</v>
      </c>
    </row>
    <row r="40" spans="1:9" ht="13.5" customHeight="1" x14ac:dyDescent="0.2">
      <c r="A40" s="48" t="s">
        <v>155</v>
      </c>
      <c r="B40" s="131">
        <v>0.44</v>
      </c>
      <c r="C40" s="132">
        <v>0.52</v>
      </c>
      <c r="D40" s="131">
        <v>7.0000000000000007E-2</v>
      </c>
      <c r="E40" s="132">
        <v>0.35</v>
      </c>
    </row>
    <row r="41" spans="1:9" s="3" customFormat="1" ht="29.25" customHeight="1" x14ac:dyDescent="0.2">
      <c r="A41" s="169" t="s">
        <v>236</v>
      </c>
      <c r="B41" s="170"/>
      <c r="C41" s="170"/>
      <c r="D41" s="170"/>
      <c r="E41" s="170"/>
      <c r="F41" s="4"/>
      <c r="G41" s="4"/>
      <c r="H41" s="4"/>
      <c r="I41" s="4"/>
    </row>
    <row r="42" spans="1:9" s="3" customFormat="1" ht="13.5" customHeight="1" x14ac:dyDescent="0.2">
      <c r="A42" s="42"/>
      <c r="B42" s="53"/>
      <c r="C42" s="53"/>
      <c r="D42" s="4"/>
      <c r="E42" s="4"/>
      <c r="F42" s="4"/>
      <c r="G42" s="4"/>
      <c r="H42" s="4"/>
      <c r="I42" s="4"/>
    </row>
    <row r="43" spans="1:9" ht="13.5" customHeight="1" x14ac:dyDescent="0.2">
      <c r="A43" s="40" t="str">
        <f>Index!A12</f>
        <v>copyright by:</v>
      </c>
      <c r="B43" s="17"/>
      <c r="C43" s="17"/>
    </row>
    <row r="44" spans="1:9" ht="13.5" customHeight="1" x14ac:dyDescent="0.2">
      <c r="A44" s="39" t="str">
        <f>Index!A13</f>
        <v>ThyssenKrupp AG</v>
      </c>
      <c r="B44" s="17"/>
      <c r="C44" s="17"/>
    </row>
    <row r="45" spans="1:9" ht="13.5" customHeight="1" x14ac:dyDescent="0.2">
      <c r="A45" s="39" t="str">
        <f>Index!A14</f>
        <v>ThyssenKrupp Allee 1</v>
      </c>
      <c r="B45" s="17"/>
      <c r="C45" s="17"/>
    </row>
    <row r="46" spans="1:9" ht="13.5" customHeight="1" x14ac:dyDescent="0.2">
      <c r="A46" s="39" t="str">
        <f>Index!A15</f>
        <v>45143 Essen, Germany</v>
      </c>
      <c r="B46" s="17"/>
      <c r="C46" s="17"/>
    </row>
    <row r="47" spans="1:9" ht="13.5" customHeight="1" x14ac:dyDescent="0.2">
      <c r="A47" s="39" t="str">
        <f>Index!A16</f>
        <v>Phone +49 201 844-0</v>
      </c>
      <c r="B47" s="17"/>
      <c r="C47" s="17"/>
      <c r="H47" s="6"/>
      <c r="I47" s="6"/>
    </row>
    <row r="48" spans="1:9" ht="13.5" customHeight="1" x14ac:dyDescent="0.2">
      <c r="A48" s="39" t="str">
        <f>Index!A17</f>
        <v>Fax +49 201 844-536000</v>
      </c>
      <c r="B48" s="17"/>
      <c r="C48" s="17"/>
    </row>
    <row r="49" spans="1:3" ht="13.5" customHeight="1" x14ac:dyDescent="0.2">
      <c r="A49" s="39" t="str">
        <f>Index!A18</f>
        <v>E-mail: info@thyssenkrupp.com</v>
      </c>
      <c r="B49" s="17"/>
      <c r="C49" s="17"/>
    </row>
  </sheetData>
  <mergeCells count="3">
    <mergeCell ref="A2:B2"/>
    <mergeCell ref="A6:C6"/>
    <mergeCell ref="A41:E41"/>
  </mergeCells>
  <phoneticPr fontId="0" type="noConversion"/>
  <hyperlinks>
    <hyperlink ref="A1" location="Index!A1" tooltip="Geh zu: Index" display="Zurück zum Index"/>
  </hyperlinks>
  <pageMargins left="0.78740157499999996" right="0.78740157499999996" top="0.5" bottom="0.984251969" header="0.4921259845" footer="0.4921259845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53"/>
  <sheetViews>
    <sheetView showGridLines="0" topLeftCell="A28" workbookViewId="0">
      <selection activeCell="A2" sqref="A2:E52"/>
    </sheetView>
  </sheetViews>
  <sheetFormatPr baseColWidth="10" defaultRowHeight="12.75" x14ac:dyDescent="0.2"/>
  <cols>
    <col min="1" max="1" width="99.42578125" style="7" customWidth="1"/>
    <col min="2" max="5" width="13" style="5" customWidth="1"/>
    <col min="6" max="6" width="66.7109375" style="5" customWidth="1"/>
    <col min="7" max="12" width="11.42578125" style="5"/>
    <col min="13" max="16384" width="11.42578125" style="6"/>
  </cols>
  <sheetData>
    <row r="1" spans="1:12" x14ac:dyDescent="0.2">
      <c r="A1" s="162" t="s">
        <v>38</v>
      </c>
      <c r="B1" s="163"/>
      <c r="C1" s="163"/>
    </row>
    <row r="2" spans="1:12" s="2" customFormat="1" ht="15.75" x14ac:dyDescent="0.25">
      <c r="A2" s="144" t="s">
        <v>240</v>
      </c>
      <c r="B2" s="144"/>
      <c r="C2" s="144"/>
    </row>
    <row r="3" spans="1:12" s="2" customFormat="1" ht="12.75" customHeight="1" x14ac:dyDescent="0.25">
      <c r="A3" s="35"/>
      <c r="B3" s="35"/>
      <c r="C3" s="35"/>
    </row>
    <row r="4" spans="1:12" s="2" customFormat="1" ht="15.75" x14ac:dyDescent="0.25">
      <c r="A4" s="164" t="s">
        <v>53</v>
      </c>
      <c r="B4" s="164"/>
      <c r="C4" s="164"/>
      <c r="D4" s="8"/>
      <c r="E4" s="8"/>
      <c r="F4" s="8"/>
      <c r="G4" s="9"/>
      <c r="H4" s="9"/>
      <c r="I4" s="9"/>
    </row>
    <row r="5" spans="1:12" s="59" customFormat="1" ht="14.1" customHeight="1" x14ac:dyDescent="0.2">
      <c r="A5" s="56"/>
      <c r="B5" s="172"/>
      <c r="C5" s="172"/>
      <c r="D5" s="57"/>
      <c r="E5" s="57"/>
      <c r="F5" s="58"/>
      <c r="G5" s="58"/>
      <c r="H5" s="58"/>
      <c r="I5" s="57"/>
      <c r="J5" s="57"/>
      <c r="K5" s="57"/>
      <c r="L5" s="57"/>
    </row>
    <row r="6" spans="1:12" s="59" customFormat="1" ht="14.1" customHeight="1" x14ac:dyDescent="0.2">
      <c r="A6" s="173" t="s">
        <v>39</v>
      </c>
      <c r="B6" s="174"/>
      <c r="C6" s="174"/>
      <c r="D6" s="57"/>
      <c r="E6" s="57"/>
      <c r="F6" s="171"/>
      <c r="G6" s="171"/>
      <c r="H6" s="171"/>
      <c r="I6" s="57"/>
      <c r="J6" s="57"/>
      <c r="K6" s="57"/>
      <c r="L6" s="57"/>
    </row>
    <row r="7" spans="1:12" customFormat="1" ht="45.75" customHeight="1" x14ac:dyDescent="0.2">
      <c r="A7" s="45" t="s">
        <v>5</v>
      </c>
      <c r="B7" s="139" t="s">
        <v>284</v>
      </c>
      <c r="C7" s="140" t="s">
        <v>285</v>
      </c>
      <c r="D7" s="139" t="s">
        <v>286</v>
      </c>
      <c r="E7" s="140" t="s">
        <v>287</v>
      </c>
    </row>
    <row r="8" spans="1:12" customFormat="1" ht="14.1" customHeight="1" x14ac:dyDescent="0.2">
      <c r="A8" s="48" t="s">
        <v>96</v>
      </c>
      <c r="B8" s="121">
        <v>242</v>
      </c>
      <c r="C8" s="133">
        <v>279</v>
      </c>
      <c r="D8" s="121">
        <v>42</v>
      </c>
      <c r="E8" s="133">
        <v>191</v>
      </c>
    </row>
    <row r="9" spans="1:12" customFormat="1" ht="14.1" customHeight="1" x14ac:dyDescent="0.2">
      <c r="A9" s="60" t="s">
        <v>156</v>
      </c>
      <c r="B9" s="128"/>
      <c r="C9" s="129"/>
      <c r="D9" s="128"/>
      <c r="E9" s="129"/>
    </row>
    <row r="10" spans="1:12" customFormat="1" ht="14.1" customHeight="1" x14ac:dyDescent="0.2">
      <c r="A10" s="44" t="s">
        <v>157</v>
      </c>
      <c r="B10" s="128"/>
      <c r="C10" s="129"/>
      <c r="D10" s="128"/>
      <c r="E10" s="129"/>
    </row>
    <row r="11" spans="1:12" customFormat="1" ht="14.1" customHeight="1" x14ac:dyDescent="0.2">
      <c r="A11" s="44" t="s">
        <v>158</v>
      </c>
      <c r="B11" s="128">
        <v>-512</v>
      </c>
      <c r="C11" s="129">
        <v>-410</v>
      </c>
      <c r="D11" s="128">
        <v>-226</v>
      </c>
      <c r="E11" s="129">
        <v>881</v>
      </c>
    </row>
    <row r="12" spans="1:12" customFormat="1" ht="14.1" customHeight="1" x14ac:dyDescent="0.2">
      <c r="A12" s="44" t="s">
        <v>159</v>
      </c>
      <c r="B12" s="128">
        <v>155</v>
      </c>
      <c r="C12" s="129">
        <v>119</v>
      </c>
      <c r="D12" s="128">
        <v>69</v>
      </c>
      <c r="E12" s="129">
        <v>-277</v>
      </c>
    </row>
    <row r="13" spans="1:12" customFormat="1" x14ac:dyDescent="0.2">
      <c r="A13" s="44" t="s">
        <v>160</v>
      </c>
      <c r="B13" s="128">
        <v>-357</v>
      </c>
      <c r="C13" s="129">
        <v>-291</v>
      </c>
      <c r="D13" s="128">
        <v>-157</v>
      </c>
      <c r="E13" s="129">
        <v>604</v>
      </c>
    </row>
    <row r="14" spans="1:12" customFormat="1" ht="14.1" customHeight="1" x14ac:dyDescent="0.2">
      <c r="A14" s="44" t="s">
        <v>161</v>
      </c>
      <c r="B14" s="128">
        <v>0</v>
      </c>
      <c r="C14" s="129">
        <v>-3</v>
      </c>
      <c r="D14" s="128">
        <v>0</v>
      </c>
      <c r="E14" s="129">
        <v>-2</v>
      </c>
    </row>
    <row r="15" spans="1:12" customFormat="1" ht="14.1" customHeight="1" x14ac:dyDescent="0.2">
      <c r="A15" s="48" t="s">
        <v>162</v>
      </c>
      <c r="B15" s="121">
        <v>-357</v>
      </c>
      <c r="C15" s="133">
        <v>-294</v>
      </c>
      <c r="D15" s="121">
        <v>-157</v>
      </c>
      <c r="E15" s="133">
        <v>602</v>
      </c>
    </row>
    <row r="16" spans="1:12" customFormat="1" ht="14.1" customHeight="1" x14ac:dyDescent="0.2">
      <c r="A16" s="60" t="s">
        <v>163</v>
      </c>
      <c r="B16" s="128"/>
      <c r="C16" s="129"/>
      <c r="D16" s="128"/>
      <c r="E16" s="129"/>
    </row>
    <row r="17" spans="1:5" customFormat="1" x14ac:dyDescent="0.2">
      <c r="A17" s="44" t="s">
        <v>64</v>
      </c>
      <c r="B17" s="128"/>
      <c r="C17" s="129"/>
      <c r="D17" s="128"/>
      <c r="E17" s="129"/>
    </row>
    <row r="18" spans="1:5" customFormat="1" ht="14.1" customHeight="1" x14ac:dyDescent="0.2">
      <c r="A18" s="44" t="s">
        <v>164</v>
      </c>
      <c r="B18" s="128">
        <v>-24</v>
      </c>
      <c r="C18" s="129">
        <v>360</v>
      </c>
      <c r="D18" s="128">
        <v>97</v>
      </c>
      <c r="E18" s="129">
        <v>-171</v>
      </c>
    </row>
    <row r="19" spans="1:5" customFormat="1" ht="14.1" customHeight="1" x14ac:dyDescent="0.2">
      <c r="A19" s="44" t="s">
        <v>165</v>
      </c>
      <c r="B19" s="128">
        <v>-73</v>
      </c>
      <c r="C19" s="129">
        <v>18</v>
      </c>
      <c r="D19" s="128">
        <v>0</v>
      </c>
      <c r="E19" s="129">
        <v>0</v>
      </c>
    </row>
    <row r="20" spans="1:5" customFormat="1" ht="14.1" customHeight="1" x14ac:dyDescent="0.2">
      <c r="A20" s="44" t="s">
        <v>166</v>
      </c>
      <c r="B20" s="128">
        <v>-97</v>
      </c>
      <c r="C20" s="129">
        <v>378</v>
      </c>
      <c r="D20" s="128">
        <v>97</v>
      </c>
      <c r="E20" s="129">
        <v>-171</v>
      </c>
    </row>
    <row r="21" spans="1:5" customFormat="1" ht="14.1" customHeight="1" x14ac:dyDescent="0.2">
      <c r="A21" s="44" t="s">
        <v>167</v>
      </c>
      <c r="B21" s="128"/>
      <c r="C21" s="129"/>
      <c r="D21" s="128"/>
      <c r="E21" s="129"/>
    </row>
    <row r="22" spans="1:5" customFormat="1" ht="14.1" customHeight="1" x14ac:dyDescent="0.2">
      <c r="A22" s="44" t="s">
        <v>164</v>
      </c>
      <c r="B22" s="128">
        <v>5</v>
      </c>
      <c r="C22" s="129">
        <v>2</v>
      </c>
      <c r="D22" s="128">
        <v>4</v>
      </c>
      <c r="E22" s="129">
        <v>-1</v>
      </c>
    </row>
    <row r="23" spans="1:5" customFormat="1" ht="14.1" customHeight="1" x14ac:dyDescent="0.2">
      <c r="A23" s="44" t="s">
        <v>165</v>
      </c>
      <c r="B23" s="128">
        <v>0</v>
      </c>
      <c r="C23" s="129">
        <v>0</v>
      </c>
      <c r="D23" s="128">
        <v>0</v>
      </c>
      <c r="E23" s="129">
        <v>0</v>
      </c>
    </row>
    <row r="24" spans="1:5" customFormat="1" ht="14.1" customHeight="1" x14ac:dyDescent="0.2">
      <c r="A24" s="44" t="s">
        <v>159</v>
      </c>
      <c r="B24" s="128">
        <v>-2</v>
      </c>
      <c r="C24" s="129">
        <v>0</v>
      </c>
      <c r="D24" s="128">
        <v>-2</v>
      </c>
      <c r="E24" s="129">
        <v>0</v>
      </c>
    </row>
    <row r="25" spans="1:5" customFormat="1" ht="14.1" customHeight="1" x14ac:dyDescent="0.2">
      <c r="A25" s="44" t="s">
        <v>166</v>
      </c>
      <c r="B25" s="128">
        <v>3</v>
      </c>
      <c r="C25" s="129">
        <v>2</v>
      </c>
      <c r="D25" s="128">
        <v>2</v>
      </c>
      <c r="E25" s="129">
        <v>-1</v>
      </c>
    </row>
    <row r="26" spans="1:5" customFormat="1" ht="14.1" customHeight="1" x14ac:dyDescent="0.2">
      <c r="A26" s="44" t="s">
        <v>168</v>
      </c>
      <c r="B26" s="128"/>
      <c r="C26" s="129"/>
      <c r="D26" s="128"/>
      <c r="E26" s="129"/>
    </row>
    <row r="27" spans="1:5" customFormat="1" ht="14.1" customHeight="1" x14ac:dyDescent="0.2">
      <c r="A27" s="44" t="s">
        <v>164</v>
      </c>
      <c r="B27" s="128">
        <v>34</v>
      </c>
      <c r="C27" s="129">
        <v>-45</v>
      </c>
      <c r="D27" s="128">
        <v>23</v>
      </c>
      <c r="E27" s="129">
        <v>-2</v>
      </c>
    </row>
    <row r="28" spans="1:5" customFormat="1" ht="14.1" customHeight="1" x14ac:dyDescent="0.2">
      <c r="A28" s="44" t="s">
        <v>165</v>
      </c>
      <c r="B28" s="128">
        <v>-1</v>
      </c>
      <c r="C28" s="129">
        <v>21</v>
      </c>
      <c r="D28" s="128">
        <v>0</v>
      </c>
      <c r="E28" s="129">
        <v>13</v>
      </c>
    </row>
    <row r="29" spans="1:5" customFormat="1" ht="14.1" customHeight="1" x14ac:dyDescent="0.2">
      <c r="A29" s="44" t="s">
        <v>159</v>
      </c>
      <c r="B29" s="128">
        <v>-8</v>
      </c>
      <c r="C29" s="129">
        <v>7</v>
      </c>
      <c r="D29" s="128">
        <v>-12</v>
      </c>
      <c r="E29" s="129">
        <v>-4</v>
      </c>
    </row>
    <row r="30" spans="1:5" customFormat="1" ht="14.1" customHeight="1" x14ac:dyDescent="0.2">
      <c r="A30" s="44" t="s">
        <v>166</v>
      </c>
      <c r="B30" s="128">
        <v>25</v>
      </c>
      <c r="C30" s="129">
        <v>-17</v>
      </c>
      <c r="D30" s="128">
        <v>11</v>
      </c>
      <c r="E30" s="129">
        <v>7</v>
      </c>
    </row>
    <row r="31" spans="1:5" customFormat="1" ht="14.1" customHeight="1" x14ac:dyDescent="0.2">
      <c r="A31" s="44" t="s">
        <v>161</v>
      </c>
      <c r="B31" s="128">
        <v>-7</v>
      </c>
      <c r="C31" s="129">
        <v>32</v>
      </c>
      <c r="D31" s="128">
        <v>1</v>
      </c>
      <c r="E31" s="129">
        <v>-7</v>
      </c>
    </row>
    <row r="32" spans="1:5" customFormat="1" ht="14.1" customHeight="1" x14ac:dyDescent="0.2">
      <c r="A32" s="66" t="s">
        <v>169</v>
      </c>
      <c r="B32" s="121">
        <v>-76</v>
      </c>
      <c r="C32" s="133">
        <v>395</v>
      </c>
      <c r="D32" s="121">
        <v>111</v>
      </c>
      <c r="E32" s="133">
        <v>-172</v>
      </c>
    </row>
    <row r="33" spans="1:8" customFormat="1" ht="14.1" customHeight="1" x14ac:dyDescent="0.2">
      <c r="A33" s="66" t="s">
        <v>170</v>
      </c>
      <c r="B33" s="121">
        <v>-433</v>
      </c>
      <c r="C33" s="133">
        <v>101</v>
      </c>
      <c r="D33" s="121">
        <v>-46</v>
      </c>
      <c r="E33" s="133">
        <v>430</v>
      </c>
    </row>
    <row r="34" spans="1:8" customFormat="1" ht="14.1" customHeight="1" x14ac:dyDescent="0.2">
      <c r="A34" s="66" t="s">
        <v>171</v>
      </c>
      <c r="B34" s="121">
        <v>-191</v>
      </c>
      <c r="C34" s="133">
        <v>380</v>
      </c>
      <c r="D34" s="121">
        <v>-4</v>
      </c>
      <c r="E34" s="133">
        <v>621</v>
      </c>
    </row>
    <row r="35" spans="1:8" customFormat="1" ht="14.1" customHeight="1" x14ac:dyDescent="0.2">
      <c r="A35" s="44" t="s">
        <v>7</v>
      </c>
      <c r="B35" s="128" t="s">
        <v>7</v>
      </c>
      <c r="C35" s="129" t="s">
        <v>7</v>
      </c>
      <c r="D35" s="128"/>
      <c r="E35" s="129"/>
    </row>
    <row r="36" spans="1:8" customFormat="1" x14ac:dyDescent="0.2">
      <c r="A36" s="60" t="s">
        <v>150</v>
      </c>
      <c r="B36" s="128" t="s">
        <v>7</v>
      </c>
      <c r="C36" s="129" t="s">
        <v>7</v>
      </c>
      <c r="D36" s="128"/>
      <c r="E36" s="129"/>
    </row>
    <row r="37" spans="1:8" customFormat="1" ht="14.1" customHeight="1" x14ac:dyDescent="0.2">
      <c r="A37" s="48" t="s">
        <v>172</v>
      </c>
      <c r="B37" s="121">
        <v>-192</v>
      </c>
      <c r="C37" s="133">
        <v>417</v>
      </c>
      <c r="D37" s="121">
        <v>-13</v>
      </c>
      <c r="E37" s="133">
        <v>629</v>
      </c>
    </row>
    <row r="38" spans="1:8" customFormat="1" ht="14.1" customHeight="1" x14ac:dyDescent="0.2">
      <c r="A38" s="44" t="s">
        <v>152</v>
      </c>
      <c r="B38" s="128">
        <v>1</v>
      </c>
      <c r="C38" s="129">
        <v>-37</v>
      </c>
      <c r="D38" s="128">
        <v>9</v>
      </c>
      <c r="E38" s="129">
        <v>-8</v>
      </c>
    </row>
    <row r="39" spans="1:8" customFormat="1" ht="14.1" customHeight="1" x14ac:dyDescent="0.2">
      <c r="A39" s="44"/>
      <c r="B39" s="128"/>
      <c r="C39" s="129"/>
      <c r="D39" s="128"/>
      <c r="E39" s="129"/>
    </row>
    <row r="40" spans="1:8" customFormat="1" ht="14.1" customHeight="1" x14ac:dyDescent="0.2">
      <c r="A40" s="60" t="s">
        <v>173</v>
      </c>
      <c r="B40" s="128"/>
      <c r="C40" s="129"/>
      <c r="D40" s="128"/>
      <c r="E40" s="129"/>
    </row>
    <row r="41" spans="1:8" customFormat="1" ht="14.1" customHeight="1" x14ac:dyDescent="0.2">
      <c r="A41" s="44" t="s">
        <v>174</v>
      </c>
      <c r="B41" s="128">
        <v>-376</v>
      </c>
      <c r="C41" s="129">
        <v>423</v>
      </c>
      <c r="D41" s="128">
        <v>-12</v>
      </c>
      <c r="E41" s="129">
        <v>629</v>
      </c>
    </row>
    <row r="42" spans="1:8" customFormat="1" ht="14.1" customHeight="1" x14ac:dyDescent="0.2">
      <c r="A42" s="44" t="s">
        <v>175</v>
      </c>
      <c r="B42" s="128">
        <v>184</v>
      </c>
      <c r="C42" s="129">
        <v>-6</v>
      </c>
      <c r="D42" s="128">
        <v>-1</v>
      </c>
      <c r="E42" s="129">
        <v>0</v>
      </c>
    </row>
    <row r="43" spans="1:8" customFormat="1" ht="35.25" customHeight="1" x14ac:dyDescent="0.2">
      <c r="A43" s="169" t="s">
        <v>234</v>
      </c>
      <c r="B43" s="170"/>
      <c r="C43" s="170"/>
      <c r="D43" s="170"/>
      <c r="E43" s="170"/>
    </row>
    <row r="44" spans="1:8" customFormat="1" ht="14.1" customHeight="1" x14ac:dyDescent="0.2"/>
    <row r="45" spans="1:8" x14ac:dyDescent="0.2">
      <c r="A45" s="39" t="str">
        <f>Index!A12</f>
        <v>copyright by:</v>
      </c>
      <c r="B45" s="17"/>
      <c r="C45" s="17"/>
      <c r="F45"/>
      <c r="G45"/>
      <c r="H45"/>
    </row>
    <row r="46" spans="1:8" x14ac:dyDescent="0.2">
      <c r="A46" s="40" t="str">
        <f>Index!A13</f>
        <v>ThyssenKrupp AG</v>
      </c>
      <c r="B46" s="17"/>
      <c r="C46" s="17"/>
      <c r="F46"/>
      <c r="G46"/>
      <c r="H46"/>
    </row>
    <row r="47" spans="1:8" x14ac:dyDescent="0.2">
      <c r="A47" s="39" t="str">
        <f>Index!A14</f>
        <v>ThyssenKrupp Allee 1</v>
      </c>
      <c r="B47" s="17"/>
      <c r="C47" s="17"/>
      <c r="F47"/>
      <c r="G47"/>
      <c r="H47"/>
    </row>
    <row r="48" spans="1:8" x14ac:dyDescent="0.2">
      <c r="A48" s="39" t="str">
        <f>Index!A15</f>
        <v>45143 Essen, Germany</v>
      </c>
      <c r="B48" s="17"/>
      <c r="C48" s="17"/>
    </row>
    <row r="49" spans="1:3" x14ac:dyDescent="0.2">
      <c r="A49" s="39" t="str">
        <f>Index!A16</f>
        <v>Phone +49 201 844-0</v>
      </c>
      <c r="B49" s="17"/>
      <c r="C49" s="17"/>
    </row>
    <row r="50" spans="1:3" x14ac:dyDescent="0.2">
      <c r="A50" s="39" t="str">
        <f>Index!A17</f>
        <v>Fax +49 201 844-536000</v>
      </c>
      <c r="B50" s="17"/>
      <c r="C50" s="17"/>
    </row>
    <row r="51" spans="1:3" x14ac:dyDescent="0.2">
      <c r="A51" s="39" t="str">
        <f>Index!A18</f>
        <v>E-mail: info@thyssenkrupp.com</v>
      </c>
      <c r="B51" s="17"/>
      <c r="C51" s="17"/>
    </row>
    <row r="52" spans="1:3" x14ac:dyDescent="0.2">
      <c r="A52" s="39" t="str">
        <f>Index!A19</f>
        <v>Internet: www.thyssenkrupp.com</v>
      </c>
      <c r="B52" s="17"/>
      <c r="C52" s="17"/>
    </row>
    <row r="53" spans="1:3" x14ac:dyDescent="0.2">
      <c r="A53" s="55"/>
    </row>
  </sheetData>
  <mergeCells count="7">
    <mergeCell ref="A43:E43"/>
    <mergeCell ref="A1:C1"/>
    <mergeCell ref="F6:H6"/>
    <mergeCell ref="B5:C5"/>
    <mergeCell ref="A2:C2"/>
    <mergeCell ref="A4:C4"/>
    <mergeCell ref="A6:C6"/>
  </mergeCells>
  <phoneticPr fontId="0" type="noConversion"/>
  <hyperlinks>
    <hyperlink ref="A1" location="Index!A1" tooltip="Geh zu: Index" display="Zurück zum Index"/>
  </hyperlinks>
  <pageMargins left="0.78740157499999996" right="0.78740157499999996" top="0.5" bottom="0.984251969" header="0.4921259845" footer="0.4921259845"/>
  <pageSetup paperSize="9" scale="66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L78"/>
  <sheetViews>
    <sheetView showGridLines="0" topLeftCell="A10" workbookViewId="0">
      <selection activeCell="J25" sqref="J25"/>
    </sheetView>
  </sheetViews>
  <sheetFormatPr baseColWidth="10" defaultRowHeight="12.75" x14ac:dyDescent="0.2"/>
  <cols>
    <col min="1" max="1" width="27.28515625" style="7" customWidth="1"/>
    <col min="2" max="7" width="12.140625" style="5" customWidth="1"/>
    <col min="8" max="8" width="12" style="5" customWidth="1"/>
    <col min="9" max="11" width="12.140625" style="5" customWidth="1"/>
    <col min="12" max="12" width="12.140625" style="6" customWidth="1"/>
    <col min="13" max="16" width="13.7109375" style="6" customWidth="1"/>
    <col min="17" max="16384" width="11.42578125" style="6"/>
  </cols>
  <sheetData>
    <row r="1" spans="1:12" x14ac:dyDescent="0.2">
      <c r="A1" s="162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s="2" customFormat="1" ht="15.75" x14ac:dyDescent="0.25">
      <c r="A2" s="144" t="s">
        <v>240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2" s="2" customFormat="1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2" customFormat="1" ht="15.75" x14ac:dyDescent="0.25">
      <c r="A4" s="164" t="s">
        <v>54</v>
      </c>
      <c r="B4" s="164"/>
      <c r="C4" s="164"/>
      <c r="D4" s="164"/>
      <c r="E4" s="164"/>
      <c r="F4" s="164"/>
      <c r="G4" s="164"/>
      <c r="H4" s="164"/>
      <c r="I4" s="175"/>
      <c r="J4" s="175"/>
      <c r="K4" s="175"/>
    </row>
    <row r="5" spans="1:12" customFormat="1" ht="16.5" customHeight="1" x14ac:dyDescent="0.2"/>
    <row r="6" spans="1:12" customFormat="1" ht="14.1" customHeight="1" x14ac:dyDescent="0.2">
      <c r="A6" s="176" t="s">
        <v>257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customFormat="1" ht="14.1" customHeight="1" x14ac:dyDescent="0.2">
      <c r="A7" s="180"/>
      <c r="B7" s="181" t="s">
        <v>55</v>
      </c>
      <c r="C7" s="179" t="s">
        <v>56</v>
      </c>
      <c r="D7" s="179"/>
      <c r="E7" s="179"/>
      <c r="F7" s="179"/>
      <c r="G7" s="179"/>
      <c r="H7" s="179"/>
      <c r="I7" s="179"/>
      <c r="J7" s="179"/>
      <c r="K7" s="181" t="s">
        <v>57</v>
      </c>
      <c r="L7" s="183" t="s">
        <v>58</v>
      </c>
    </row>
    <row r="8" spans="1:12" customFormat="1" ht="14.1" customHeight="1" x14ac:dyDescent="0.2">
      <c r="A8" s="180"/>
      <c r="B8" s="182"/>
      <c r="C8" s="181" t="s">
        <v>59</v>
      </c>
      <c r="D8" s="181" t="s">
        <v>60</v>
      </c>
      <c r="E8" s="181" t="s">
        <v>61</v>
      </c>
      <c r="F8" s="179" t="s">
        <v>62</v>
      </c>
      <c r="G8" s="179"/>
      <c r="H8" s="179"/>
      <c r="I8" s="179"/>
      <c r="J8" s="183" t="s">
        <v>63</v>
      </c>
      <c r="K8" s="182"/>
      <c r="L8" s="184"/>
    </row>
    <row r="9" spans="1:12" customFormat="1" ht="126.75" customHeight="1" x14ac:dyDescent="0.2">
      <c r="A9" s="180"/>
      <c r="B9" s="182"/>
      <c r="C9" s="182"/>
      <c r="D9" s="182"/>
      <c r="E9" s="182"/>
      <c r="F9" s="111" t="s">
        <v>64</v>
      </c>
      <c r="G9" s="111" t="s">
        <v>65</v>
      </c>
      <c r="H9" s="111" t="s">
        <v>66</v>
      </c>
      <c r="I9" s="111" t="s">
        <v>67</v>
      </c>
      <c r="J9" s="183"/>
      <c r="K9" s="182"/>
      <c r="L9" s="184"/>
    </row>
    <row r="10" spans="1:12" customFormat="1" ht="14.1" customHeight="1" x14ac:dyDescent="0.2">
      <c r="A10" s="48" t="s">
        <v>176</v>
      </c>
      <c r="B10" s="129">
        <v>514489044</v>
      </c>
      <c r="C10" s="129">
        <v>1317</v>
      </c>
      <c r="D10" s="129">
        <v>4684</v>
      </c>
      <c r="E10" s="129">
        <v>-3816</v>
      </c>
      <c r="F10" s="129">
        <v>107</v>
      </c>
      <c r="G10" s="129">
        <v>3</v>
      </c>
      <c r="H10" s="129">
        <v>-65</v>
      </c>
      <c r="I10" s="129">
        <v>13</v>
      </c>
      <c r="J10" s="130">
        <v>2243</v>
      </c>
      <c r="K10" s="129">
        <v>269</v>
      </c>
      <c r="L10" s="130">
        <v>2512</v>
      </c>
    </row>
    <row r="11" spans="1:12" customFormat="1" ht="24.75" customHeight="1" x14ac:dyDescent="0.2">
      <c r="A11" s="64" t="s">
        <v>177</v>
      </c>
      <c r="B11" s="128"/>
      <c r="C11" s="128"/>
      <c r="D11" s="128"/>
      <c r="E11" s="128"/>
      <c r="F11" s="128"/>
      <c r="G11" s="128"/>
      <c r="H11" s="128"/>
      <c r="I11" s="128"/>
      <c r="J11" s="129">
        <v>0</v>
      </c>
      <c r="K11" s="128">
        <v>-1</v>
      </c>
      <c r="L11" s="129">
        <v>-1</v>
      </c>
    </row>
    <row r="12" spans="1:12" customFormat="1" ht="14.1" customHeight="1" x14ac:dyDescent="0.2">
      <c r="A12" s="113" t="s">
        <v>184</v>
      </c>
      <c r="B12" s="129">
        <v>514489044</v>
      </c>
      <c r="C12" s="129">
        <v>1317</v>
      </c>
      <c r="D12" s="129">
        <v>4684</v>
      </c>
      <c r="E12" s="129">
        <v>-3816</v>
      </c>
      <c r="F12" s="129">
        <v>107</v>
      </c>
      <c r="G12" s="129">
        <v>3</v>
      </c>
      <c r="H12" s="129">
        <v>-65</v>
      </c>
      <c r="I12" s="129">
        <v>13</v>
      </c>
      <c r="J12" s="130">
        <v>2243</v>
      </c>
      <c r="K12" s="129">
        <v>268</v>
      </c>
      <c r="L12" s="130">
        <v>2511</v>
      </c>
    </row>
    <row r="13" spans="1:12" customFormat="1" ht="14.1" customHeight="1" x14ac:dyDescent="0.2">
      <c r="A13" s="64"/>
      <c r="B13" s="128" t="s">
        <v>7</v>
      </c>
      <c r="C13" s="128" t="s">
        <v>7</v>
      </c>
      <c r="D13" s="128" t="s">
        <v>7</v>
      </c>
      <c r="E13" s="128" t="s">
        <v>7</v>
      </c>
      <c r="F13" s="128" t="s">
        <v>7</v>
      </c>
      <c r="G13" s="128"/>
      <c r="H13" s="128"/>
      <c r="I13" s="128"/>
      <c r="J13" s="129" t="s">
        <v>7</v>
      </c>
      <c r="K13" s="128" t="s">
        <v>7</v>
      </c>
      <c r="L13" s="129" t="s">
        <v>7</v>
      </c>
    </row>
    <row r="14" spans="1:12" customFormat="1" ht="13.5" customHeight="1" x14ac:dyDescent="0.2">
      <c r="A14" s="100" t="s">
        <v>185</v>
      </c>
      <c r="B14" s="128" t="s">
        <v>7</v>
      </c>
      <c r="C14" s="128" t="s">
        <v>7</v>
      </c>
      <c r="D14" s="128" t="s">
        <v>7</v>
      </c>
      <c r="E14" s="128">
        <v>244</v>
      </c>
      <c r="F14" s="128" t="s">
        <v>7</v>
      </c>
      <c r="G14" s="128"/>
      <c r="H14" s="128"/>
      <c r="I14" s="128"/>
      <c r="J14" s="129">
        <v>244</v>
      </c>
      <c r="K14" s="128">
        <v>-2</v>
      </c>
      <c r="L14" s="129">
        <v>242</v>
      </c>
    </row>
    <row r="15" spans="1:12" customFormat="1" ht="14.1" customHeight="1" x14ac:dyDescent="0.2">
      <c r="A15" s="100" t="s">
        <v>255</v>
      </c>
      <c r="B15" s="128" t="s">
        <v>7</v>
      </c>
      <c r="C15" s="128" t="s">
        <v>7</v>
      </c>
      <c r="D15" s="128" t="s">
        <v>7</v>
      </c>
      <c r="E15" s="128">
        <v>-357</v>
      </c>
      <c r="F15" s="128">
        <v>-98</v>
      </c>
      <c r="G15" s="128">
        <v>2</v>
      </c>
      <c r="H15" s="128">
        <v>24</v>
      </c>
      <c r="I15" s="128">
        <v>-7</v>
      </c>
      <c r="J15" s="129">
        <v>-436</v>
      </c>
      <c r="K15" s="128">
        <v>3</v>
      </c>
      <c r="L15" s="129">
        <v>-433</v>
      </c>
    </row>
    <row r="16" spans="1:12" customFormat="1" x14ac:dyDescent="0.2">
      <c r="A16" s="113" t="s">
        <v>186</v>
      </c>
      <c r="B16" s="129" t="s">
        <v>7</v>
      </c>
      <c r="C16" s="129" t="s">
        <v>7</v>
      </c>
      <c r="D16" s="129" t="s">
        <v>7</v>
      </c>
      <c r="E16" s="129">
        <v>-113</v>
      </c>
      <c r="F16" s="129">
        <v>-98</v>
      </c>
      <c r="G16" s="129">
        <v>2</v>
      </c>
      <c r="H16" s="129">
        <v>24</v>
      </c>
      <c r="I16" s="129">
        <v>-7</v>
      </c>
      <c r="J16" s="130">
        <v>-192</v>
      </c>
      <c r="K16" s="129">
        <v>1</v>
      </c>
      <c r="L16" s="130">
        <v>-191</v>
      </c>
    </row>
    <row r="17" spans="1:12" customFormat="1" x14ac:dyDescent="0.2">
      <c r="A17" s="65"/>
      <c r="B17" s="128"/>
      <c r="C17" s="128"/>
      <c r="D17" s="128"/>
      <c r="E17" s="128"/>
      <c r="F17" s="128"/>
      <c r="G17" s="128"/>
      <c r="H17" s="128"/>
      <c r="I17" s="128"/>
      <c r="J17" s="129"/>
      <c r="K17" s="128"/>
      <c r="L17" s="129"/>
    </row>
    <row r="18" spans="1:12" customFormat="1" ht="22.5" x14ac:dyDescent="0.2">
      <c r="A18" s="100" t="s">
        <v>179</v>
      </c>
      <c r="B18" s="128" t="s">
        <v>7</v>
      </c>
      <c r="C18" s="128" t="s">
        <v>7</v>
      </c>
      <c r="D18" s="128" t="s">
        <v>7</v>
      </c>
      <c r="E18" s="128" t="s">
        <v>7</v>
      </c>
      <c r="F18" s="128" t="s">
        <v>7</v>
      </c>
      <c r="G18" s="128"/>
      <c r="H18" s="128"/>
      <c r="I18" s="128"/>
      <c r="J18" s="129">
        <v>0</v>
      </c>
      <c r="K18" s="128">
        <v>-24</v>
      </c>
      <c r="L18" s="129">
        <v>-24</v>
      </c>
    </row>
    <row r="19" spans="1:12" customFormat="1" x14ac:dyDescent="0.2">
      <c r="A19" s="100" t="s">
        <v>180</v>
      </c>
      <c r="B19" s="128">
        <v>51448903</v>
      </c>
      <c r="C19" s="128">
        <v>132</v>
      </c>
      <c r="D19" s="128">
        <v>750</v>
      </c>
      <c r="E19" s="128">
        <v>-3</v>
      </c>
      <c r="F19" s="128" t="s">
        <v>7</v>
      </c>
      <c r="G19" s="128"/>
      <c r="H19" s="128"/>
      <c r="I19" s="128"/>
      <c r="J19" s="129">
        <v>879</v>
      </c>
      <c r="K19" s="128">
        <v>0</v>
      </c>
      <c r="L19" s="129">
        <v>879</v>
      </c>
    </row>
    <row r="20" spans="1:12" customFormat="1" ht="14.1" customHeight="1" x14ac:dyDescent="0.2">
      <c r="A20" s="65" t="s">
        <v>181</v>
      </c>
      <c r="B20" s="128" t="s">
        <v>7</v>
      </c>
      <c r="C20" s="128" t="s">
        <v>7</v>
      </c>
      <c r="D20" s="128" t="s">
        <v>7</v>
      </c>
      <c r="E20" s="128">
        <v>-4</v>
      </c>
      <c r="F20" s="128"/>
      <c r="G20" s="128"/>
      <c r="H20" s="128"/>
      <c r="I20" s="128"/>
      <c r="J20" s="129">
        <v>-4</v>
      </c>
      <c r="K20" s="128">
        <v>1</v>
      </c>
      <c r="L20" s="129">
        <v>-3</v>
      </c>
    </row>
    <row r="21" spans="1:12" customFormat="1" ht="14.1" customHeight="1" x14ac:dyDescent="0.2">
      <c r="A21" s="65" t="s">
        <v>7</v>
      </c>
      <c r="B21" s="128" t="s">
        <v>7</v>
      </c>
      <c r="C21" s="128" t="s">
        <v>7</v>
      </c>
      <c r="D21" s="128" t="s">
        <v>7</v>
      </c>
      <c r="E21" s="128" t="s">
        <v>7</v>
      </c>
      <c r="F21" s="128" t="s">
        <v>7</v>
      </c>
      <c r="G21" s="128"/>
      <c r="H21" s="128"/>
      <c r="I21" s="128"/>
      <c r="J21" s="129" t="s">
        <v>7</v>
      </c>
      <c r="K21" s="128" t="s">
        <v>7</v>
      </c>
      <c r="L21" s="129" t="s">
        <v>7</v>
      </c>
    </row>
    <row r="22" spans="1:12" customFormat="1" ht="14.1" customHeight="1" x14ac:dyDescent="0.2">
      <c r="A22" s="113" t="s">
        <v>256</v>
      </c>
      <c r="B22" s="129">
        <v>565937947</v>
      </c>
      <c r="C22" s="129">
        <v>1449</v>
      </c>
      <c r="D22" s="129">
        <v>5434</v>
      </c>
      <c r="E22" s="129">
        <v>-3936</v>
      </c>
      <c r="F22" s="129">
        <v>9</v>
      </c>
      <c r="G22" s="129">
        <v>5</v>
      </c>
      <c r="H22" s="129">
        <v>-41</v>
      </c>
      <c r="I22" s="129">
        <v>6</v>
      </c>
      <c r="J22" s="130">
        <v>2926</v>
      </c>
      <c r="K22" s="129">
        <v>246</v>
      </c>
      <c r="L22" s="130">
        <v>3172</v>
      </c>
    </row>
    <row r="23" spans="1:12" customFormat="1" ht="14.1" customHeight="1" x14ac:dyDescent="0.2">
      <c r="A23" s="65"/>
      <c r="B23" s="128"/>
      <c r="C23" s="128"/>
      <c r="D23" s="128"/>
      <c r="E23" s="128"/>
      <c r="F23" s="128"/>
      <c r="G23" s="128"/>
      <c r="H23" s="128"/>
      <c r="I23" s="128"/>
      <c r="J23" s="129"/>
      <c r="K23" s="128"/>
      <c r="L23" s="129"/>
    </row>
    <row r="24" spans="1:12" customFormat="1" ht="14.1" customHeight="1" x14ac:dyDescent="0.2">
      <c r="A24" s="113" t="s">
        <v>187</v>
      </c>
      <c r="B24" s="129">
        <v>565937947</v>
      </c>
      <c r="C24" s="129">
        <v>1449</v>
      </c>
      <c r="D24" s="129">
        <v>5434</v>
      </c>
      <c r="E24" s="129">
        <v>-4142</v>
      </c>
      <c r="F24" s="129">
        <v>248</v>
      </c>
      <c r="G24" s="129">
        <v>6</v>
      </c>
      <c r="H24" s="129">
        <v>-61</v>
      </c>
      <c r="I24" s="129">
        <v>49</v>
      </c>
      <c r="J24" s="130">
        <v>2983</v>
      </c>
      <c r="K24" s="129">
        <v>216</v>
      </c>
      <c r="L24" s="130">
        <v>3199</v>
      </c>
    </row>
    <row r="25" spans="1:12" customFormat="1" ht="14.1" customHeight="1" x14ac:dyDescent="0.2">
      <c r="A25" s="65" t="s">
        <v>7</v>
      </c>
      <c r="B25" s="128" t="s">
        <v>7</v>
      </c>
      <c r="C25" s="128" t="s">
        <v>7</v>
      </c>
      <c r="D25" s="128" t="s">
        <v>7</v>
      </c>
      <c r="E25" s="128" t="s">
        <v>7</v>
      </c>
      <c r="F25" s="128" t="s">
        <v>7</v>
      </c>
      <c r="G25" s="128"/>
      <c r="H25" s="128"/>
      <c r="I25" s="128"/>
      <c r="J25" s="129" t="s">
        <v>7</v>
      </c>
      <c r="K25" s="128" t="s">
        <v>7</v>
      </c>
      <c r="L25" s="129" t="s">
        <v>7</v>
      </c>
    </row>
    <row r="26" spans="1:12" customFormat="1" ht="15" customHeight="1" x14ac:dyDescent="0.2">
      <c r="A26" s="100" t="s">
        <v>182</v>
      </c>
      <c r="B26" s="128" t="s">
        <v>7</v>
      </c>
      <c r="C26" s="128" t="s">
        <v>7</v>
      </c>
      <c r="D26" s="128" t="s">
        <v>7</v>
      </c>
      <c r="E26" s="128">
        <v>297</v>
      </c>
      <c r="F26" s="128"/>
      <c r="G26" s="128"/>
      <c r="H26" s="128"/>
      <c r="I26" s="128"/>
      <c r="J26" s="129">
        <v>297</v>
      </c>
      <c r="K26" s="128">
        <v>-18</v>
      </c>
      <c r="L26" s="129">
        <v>279</v>
      </c>
    </row>
    <row r="27" spans="1:12" customFormat="1" ht="14.1" customHeight="1" x14ac:dyDescent="0.2">
      <c r="A27" s="65" t="s">
        <v>178</v>
      </c>
      <c r="B27" s="128" t="s">
        <v>7</v>
      </c>
      <c r="C27" s="128" t="s">
        <v>7</v>
      </c>
      <c r="D27" s="128" t="s">
        <v>7</v>
      </c>
      <c r="E27" s="128">
        <v>-293</v>
      </c>
      <c r="F27" s="128">
        <v>395</v>
      </c>
      <c r="G27" s="128">
        <v>1</v>
      </c>
      <c r="H27" s="128">
        <v>-15</v>
      </c>
      <c r="I27" s="128">
        <v>32</v>
      </c>
      <c r="J27" s="129">
        <v>120</v>
      </c>
      <c r="K27" s="128">
        <v>-19</v>
      </c>
      <c r="L27" s="129">
        <v>101</v>
      </c>
    </row>
    <row r="28" spans="1:12" customFormat="1" ht="14.1" customHeight="1" x14ac:dyDescent="0.2">
      <c r="A28" s="48" t="s">
        <v>171</v>
      </c>
      <c r="B28" s="129" t="s">
        <v>7</v>
      </c>
      <c r="C28" s="129" t="s">
        <v>7</v>
      </c>
      <c r="D28" s="129" t="s">
        <v>7</v>
      </c>
      <c r="E28" s="129">
        <v>4</v>
      </c>
      <c r="F28" s="129">
        <v>395</v>
      </c>
      <c r="G28" s="129">
        <v>1</v>
      </c>
      <c r="H28" s="129">
        <v>-15</v>
      </c>
      <c r="I28" s="129">
        <v>32</v>
      </c>
      <c r="J28" s="130">
        <v>417</v>
      </c>
      <c r="K28" s="129">
        <v>-37</v>
      </c>
      <c r="L28" s="130">
        <v>380</v>
      </c>
    </row>
    <row r="29" spans="1:12" customFormat="1" x14ac:dyDescent="0.2">
      <c r="A29" s="65"/>
      <c r="B29" s="128"/>
      <c r="C29" s="128"/>
      <c r="D29" s="128"/>
      <c r="E29" s="128"/>
      <c r="F29" s="128"/>
      <c r="G29" s="128"/>
      <c r="H29" s="128"/>
      <c r="I29" s="128"/>
      <c r="J29" s="129"/>
      <c r="K29" s="128"/>
      <c r="L29" s="129"/>
    </row>
    <row r="30" spans="1:12" customFormat="1" ht="22.5" x14ac:dyDescent="0.2">
      <c r="A30" s="100" t="s">
        <v>179</v>
      </c>
      <c r="B30" s="128" t="s">
        <v>7</v>
      </c>
      <c r="C30" s="128" t="s">
        <v>7</v>
      </c>
      <c r="D30" s="128" t="s">
        <v>7</v>
      </c>
      <c r="E30" s="128" t="s">
        <v>7</v>
      </c>
      <c r="F30" s="128" t="s">
        <v>7</v>
      </c>
      <c r="G30" s="128"/>
      <c r="H30" s="128"/>
      <c r="I30" s="128"/>
      <c r="J30" s="129">
        <v>0</v>
      </c>
      <c r="K30" s="128">
        <v>-54</v>
      </c>
      <c r="L30" s="129">
        <v>-54</v>
      </c>
    </row>
    <row r="31" spans="1:12" customFormat="1" ht="24" customHeight="1" x14ac:dyDescent="0.2">
      <c r="A31" s="65" t="s">
        <v>183</v>
      </c>
      <c r="B31" s="128" t="s">
        <v>7</v>
      </c>
      <c r="C31" s="128" t="s">
        <v>7</v>
      </c>
      <c r="D31" s="128" t="s">
        <v>7</v>
      </c>
      <c r="E31" s="128">
        <v>-62</v>
      </c>
      <c r="F31" s="128" t="s">
        <v>7</v>
      </c>
      <c r="G31" s="128"/>
      <c r="H31" s="128"/>
      <c r="I31" s="128"/>
      <c r="J31" s="129">
        <v>-62</v>
      </c>
      <c r="K31" s="128"/>
      <c r="L31" s="129">
        <v>-62</v>
      </c>
    </row>
    <row r="32" spans="1:12" customFormat="1" ht="14.1" customHeight="1" x14ac:dyDescent="0.2">
      <c r="A32" s="65" t="s">
        <v>180</v>
      </c>
      <c r="B32" s="128"/>
      <c r="C32" s="128"/>
      <c r="D32" s="128"/>
      <c r="E32" s="128"/>
      <c r="F32" s="128"/>
      <c r="G32" s="128"/>
      <c r="H32" s="128"/>
      <c r="I32" s="128"/>
      <c r="J32" s="129">
        <v>0</v>
      </c>
      <c r="K32" s="128">
        <v>15</v>
      </c>
      <c r="L32" s="129">
        <v>15</v>
      </c>
    </row>
    <row r="33" spans="1:12" customFormat="1" ht="14.1" customHeight="1" x14ac:dyDescent="0.2">
      <c r="A33" s="65" t="s">
        <v>181</v>
      </c>
      <c r="B33" s="128" t="s">
        <v>7</v>
      </c>
      <c r="C33" s="128" t="s">
        <v>7</v>
      </c>
      <c r="D33" s="128" t="s">
        <v>7</v>
      </c>
      <c r="E33" s="128">
        <v>34</v>
      </c>
      <c r="F33" s="128"/>
      <c r="G33" s="128"/>
      <c r="H33" s="128"/>
      <c r="I33" s="128"/>
      <c r="J33" s="129">
        <v>34</v>
      </c>
      <c r="K33" s="128">
        <v>26</v>
      </c>
      <c r="L33" s="129">
        <v>60</v>
      </c>
    </row>
    <row r="34" spans="1:12" customFormat="1" ht="14.1" customHeight="1" x14ac:dyDescent="0.2">
      <c r="A34" s="65" t="s">
        <v>7</v>
      </c>
      <c r="B34" s="128" t="s">
        <v>7</v>
      </c>
      <c r="C34" s="128" t="s">
        <v>7</v>
      </c>
      <c r="D34" s="128" t="s">
        <v>7</v>
      </c>
      <c r="E34" s="128" t="s">
        <v>7</v>
      </c>
      <c r="F34" s="128" t="s">
        <v>7</v>
      </c>
      <c r="G34" s="128"/>
      <c r="H34" s="128"/>
      <c r="I34" s="128"/>
      <c r="J34" s="129" t="s">
        <v>7</v>
      </c>
      <c r="K34" s="128" t="s">
        <v>7</v>
      </c>
      <c r="L34" s="129" t="s">
        <v>7</v>
      </c>
    </row>
    <row r="35" spans="1:12" x14ac:dyDescent="0.2">
      <c r="A35" s="49" t="s">
        <v>254</v>
      </c>
      <c r="B35" s="121">
        <v>565937947</v>
      </c>
      <c r="C35" s="129">
        <v>1449</v>
      </c>
      <c r="D35" s="129">
        <v>5434</v>
      </c>
      <c r="E35" s="129">
        <v>-4166</v>
      </c>
      <c r="F35" s="129">
        <v>643</v>
      </c>
      <c r="G35" s="129">
        <v>7</v>
      </c>
      <c r="H35" s="129">
        <v>-76</v>
      </c>
      <c r="I35" s="129">
        <v>81</v>
      </c>
      <c r="J35" s="130">
        <v>3372</v>
      </c>
      <c r="K35" s="129">
        <v>166</v>
      </c>
      <c r="L35" s="130">
        <v>3538</v>
      </c>
    </row>
    <row r="36" spans="1:12" ht="30.75" customHeight="1" x14ac:dyDescent="0.2">
      <c r="A36" s="178" t="s">
        <v>235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</row>
    <row r="37" spans="1:12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">
      <c r="A38" s="177" t="str">
        <f>Index!A12</f>
        <v>copyright by:</v>
      </c>
      <c r="B38" s="161"/>
      <c r="C38" s="161"/>
      <c r="D38" s="161"/>
      <c r="E38" s="161"/>
      <c r="F38"/>
      <c r="G38"/>
      <c r="H38"/>
      <c r="I38"/>
      <c r="J38"/>
      <c r="K38"/>
      <c r="L38"/>
    </row>
    <row r="39" spans="1:12" x14ac:dyDescent="0.2">
      <c r="A39" s="40" t="str">
        <f>Index!A13</f>
        <v>ThyssenKrupp AG</v>
      </c>
      <c r="B39"/>
      <c r="C39"/>
      <c r="D39"/>
      <c r="E39"/>
      <c r="F39"/>
      <c r="G39"/>
      <c r="H39"/>
      <c r="I39"/>
      <c r="J39"/>
      <c r="K39"/>
      <c r="L39"/>
    </row>
    <row r="40" spans="1:12" x14ac:dyDescent="0.2">
      <c r="A40" s="39" t="str">
        <f>Index!A14</f>
        <v>ThyssenKrupp Allee 1</v>
      </c>
      <c r="B40"/>
      <c r="C40"/>
      <c r="D40"/>
      <c r="E40"/>
      <c r="F40"/>
      <c r="G40"/>
      <c r="H40"/>
      <c r="I40"/>
      <c r="J40"/>
      <c r="K40"/>
      <c r="L40"/>
    </row>
    <row r="41" spans="1:12" x14ac:dyDescent="0.2">
      <c r="A41" s="39" t="str">
        <f>Index!A15</f>
        <v>45143 Essen, Germany</v>
      </c>
      <c r="B41"/>
      <c r="C41"/>
      <c r="D41"/>
      <c r="E41"/>
      <c r="F41"/>
      <c r="G41"/>
      <c r="H41"/>
      <c r="I41"/>
      <c r="J41"/>
      <c r="K41"/>
      <c r="L41"/>
    </row>
    <row r="42" spans="1:12" x14ac:dyDescent="0.2">
      <c r="A42" s="39" t="str">
        <f>Index!A16</f>
        <v>Phone +49 201 844-0</v>
      </c>
      <c r="B42"/>
      <c r="C42"/>
      <c r="D42"/>
      <c r="E42"/>
      <c r="F42"/>
      <c r="G42"/>
      <c r="H42"/>
      <c r="I42"/>
      <c r="J42"/>
      <c r="K42"/>
      <c r="L42"/>
    </row>
    <row r="43" spans="1:12" x14ac:dyDescent="0.2">
      <c r="A43" s="39" t="str">
        <f>Index!A17</f>
        <v>Fax +49 201 844-536000</v>
      </c>
      <c r="B43"/>
      <c r="C43"/>
      <c r="D43"/>
      <c r="E43"/>
      <c r="F43"/>
      <c r="G43"/>
      <c r="H43"/>
      <c r="I43"/>
      <c r="J43"/>
      <c r="K43"/>
      <c r="L43"/>
    </row>
    <row r="44" spans="1:12" x14ac:dyDescent="0.2">
      <c r="A44" s="39" t="str">
        <f>Index!A18</f>
        <v>E-mail: info@thyssenkrupp.com</v>
      </c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 s="39" t="str">
        <f>Index!A19</f>
        <v>Internet: www.thyssenkrupp.com</v>
      </c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</row>
    <row r="49" spans="1:11" x14ac:dyDescent="0.2">
      <c r="A49"/>
      <c r="B49"/>
      <c r="C49"/>
      <c r="D49"/>
      <c r="E49"/>
      <c r="F49"/>
      <c r="G49"/>
      <c r="H49"/>
      <c r="I49"/>
      <c r="J49"/>
      <c r="K49"/>
    </row>
    <row r="50" spans="1:11" x14ac:dyDescent="0.2">
      <c r="A50"/>
      <c r="B50"/>
      <c r="C50"/>
      <c r="D50"/>
      <c r="E50"/>
      <c r="F50"/>
      <c r="G50"/>
      <c r="H50"/>
      <c r="I50"/>
      <c r="J50"/>
      <c r="K50"/>
    </row>
    <row r="51" spans="1:11" x14ac:dyDescent="0.2">
      <c r="A51"/>
      <c r="B51"/>
      <c r="C51"/>
      <c r="D51"/>
      <c r="E51"/>
      <c r="F51"/>
      <c r="G51"/>
      <c r="H51"/>
      <c r="I51"/>
      <c r="J51"/>
      <c r="K51"/>
    </row>
    <row r="52" spans="1:11" x14ac:dyDescent="0.2">
      <c r="A52"/>
      <c r="B52"/>
      <c r="C52"/>
      <c r="D52"/>
      <c r="E52"/>
      <c r="F52"/>
      <c r="G52"/>
      <c r="H52"/>
      <c r="I52"/>
      <c r="J52"/>
      <c r="K52"/>
    </row>
    <row r="53" spans="1:11" x14ac:dyDescent="0.2">
      <c r="A53"/>
      <c r="B53"/>
      <c r="C53"/>
      <c r="D53"/>
      <c r="E53"/>
      <c r="F53"/>
      <c r="G53"/>
      <c r="H53"/>
      <c r="I53"/>
      <c r="J53"/>
      <c r="K53"/>
    </row>
    <row r="54" spans="1:11" x14ac:dyDescent="0.2">
      <c r="A54"/>
      <c r="B54"/>
      <c r="C54"/>
      <c r="D54"/>
      <c r="E54"/>
      <c r="F54"/>
      <c r="G54"/>
      <c r="H54"/>
      <c r="I54"/>
      <c r="J54"/>
      <c r="K54"/>
    </row>
    <row r="55" spans="1:11" x14ac:dyDescent="0.2">
      <c r="A55"/>
      <c r="B55"/>
      <c r="C55"/>
      <c r="D55"/>
      <c r="E55"/>
      <c r="F55"/>
      <c r="G55"/>
      <c r="H55"/>
      <c r="I55"/>
      <c r="J55"/>
      <c r="K55"/>
    </row>
    <row r="56" spans="1:11" x14ac:dyDescent="0.2">
      <c r="A56"/>
      <c r="B56"/>
      <c r="C56"/>
      <c r="D56"/>
      <c r="E56"/>
      <c r="F56"/>
      <c r="G56"/>
      <c r="H56"/>
      <c r="I56"/>
      <c r="J56"/>
      <c r="K56"/>
    </row>
    <row r="57" spans="1:11" x14ac:dyDescent="0.2">
      <c r="A57"/>
      <c r="B57"/>
      <c r="C57"/>
      <c r="D57"/>
      <c r="E57"/>
      <c r="F57"/>
      <c r="G57"/>
      <c r="H57"/>
      <c r="I57"/>
      <c r="J57"/>
      <c r="K57"/>
    </row>
    <row r="58" spans="1:11" x14ac:dyDescent="0.2">
      <c r="A58"/>
      <c r="B58"/>
      <c r="C58"/>
      <c r="D58"/>
      <c r="E58"/>
      <c r="F58"/>
      <c r="G58"/>
      <c r="H58"/>
      <c r="I58"/>
      <c r="J58"/>
      <c r="K58"/>
    </row>
    <row r="59" spans="1:11" x14ac:dyDescent="0.2">
      <c r="A59"/>
      <c r="B59"/>
      <c r="C59"/>
      <c r="D59"/>
      <c r="E59"/>
      <c r="F59"/>
      <c r="G59"/>
      <c r="H59"/>
      <c r="I59"/>
      <c r="J59"/>
      <c r="K59"/>
    </row>
    <row r="60" spans="1:11" x14ac:dyDescent="0.2">
      <c r="A60"/>
      <c r="B60"/>
      <c r="C60"/>
      <c r="D60"/>
      <c r="E60"/>
      <c r="F60"/>
      <c r="G60"/>
      <c r="H60"/>
      <c r="I60"/>
      <c r="J60"/>
      <c r="K60"/>
    </row>
    <row r="61" spans="1:11" x14ac:dyDescent="0.2">
      <c r="A61"/>
      <c r="B61"/>
      <c r="C61"/>
      <c r="D61"/>
      <c r="E61"/>
      <c r="F61"/>
      <c r="G61"/>
      <c r="H61"/>
      <c r="I61"/>
      <c r="J61"/>
      <c r="K61"/>
    </row>
    <row r="62" spans="1:11" x14ac:dyDescent="0.2">
      <c r="A62"/>
      <c r="B62"/>
      <c r="C62"/>
      <c r="D62"/>
      <c r="E62"/>
      <c r="F62"/>
      <c r="G62"/>
      <c r="H62"/>
      <c r="I62"/>
      <c r="J62"/>
      <c r="K62"/>
    </row>
    <row r="63" spans="1:11" x14ac:dyDescent="0.2">
      <c r="A63"/>
      <c r="B63"/>
      <c r="C63"/>
      <c r="D63"/>
      <c r="E63"/>
      <c r="F63"/>
      <c r="G63"/>
      <c r="H63"/>
      <c r="I63"/>
      <c r="J63"/>
      <c r="K63"/>
    </row>
    <row r="64" spans="1:11" x14ac:dyDescent="0.2">
      <c r="A64"/>
      <c r="B64"/>
      <c r="C64"/>
      <c r="D64"/>
      <c r="E64"/>
      <c r="F64"/>
      <c r="G64"/>
      <c r="H64"/>
      <c r="I64"/>
      <c r="J64"/>
      <c r="K64"/>
    </row>
    <row r="65" spans="1:11" x14ac:dyDescent="0.2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/>
      <c r="B66"/>
      <c r="C66"/>
      <c r="D66"/>
      <c r="E66"/>
      <c r="F66"/>
      <c r="G66"/>
      <c r="H66"/>
      <c r="I66"/>
      <c r="J66"/>
      <c r="K66"/>
    </row>
    <row r="67" spans="1:11" x14ac:dyDescent="0.2">
      <c r="A67"/>
      <c r="B67"/>
      <c r="C67"/>
      <c r="D67"/>
      <c r="E67"/>
      <c r="F67"/>
      <c r="G67"/>
      <c r="H67"/>
      <c r="I67"/>
      <c r="J67"/>
      <c r="K67"/>
    </row>
    <row r="68" spans="1:1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  <row r="71" spans="1:11" x14ac:dyDescent="0.2">
      <c r="A71"/>
      <c r="B71"/>
      <c r="C71"/>
      <c r="D71"/>
      <c r="E71"/>
      <c r="F71"/>
      <c r="G71"/>
      <c r="H71"/>
      <c r="I71"/>
      <c r="J71"/>
      <c r="K71"/>
    </row>
    <row r="72" spans="1:11" x14ac:dyDescent="0.2">
      <c r="A72"/>
      <c r="B72"/>
      <c r="C72"/>
      <c r="D72"/>
      <c r="E72"/>
      <c r="F72"/>
      <c r="G72"/>
      <c r="H72"/>
      <c r="I72"/>
      <c r="J72"/>
      <c r="K72"/>
    </row>
    <row r="73" spans="1:11" x14ac:dyDescent="0.2">
      <c r="A73"/>
      <c r="B73"/>
      <c r="C73"/>
      <c r="D73"/>
      <c r="E73"/>
      <c r="F73"/>
      <c r="G73"/>
      <c r="H73"/>
      <c r="I73"/>
      <c r="J73"/>
      <c r="K73"/>
    </row>
    <row r="74" spans="1:11" x14ac:dyDescent="0.2">
      <c r="A74"/>
      <c r="B74"/>
      <c r="C74"/>
      <c r="D74"/>
      <c r="E74"/>
      <c r="F74"/>
      <c r="G74"/>
      <c r="H74"/>
      <c r="I74"/>
      <c r="J74"/>
      <c r="K74"/>
    </row>
    <row r="75" spans="1:11" x14ac:dyDescent="0.2">
      <c r="A75"/>
      <c r="B75"/>
      <c r="C75"/>
      <c r="D75"/>
      <c r="E75"/>
      <c r="F75"/>
      <c r="G75"/>
      <c r="H75"/>
      <c r="I75"/>
      <c r="J75"/>
      <c r="K75"/>
    </row>
    <row r="76" spans="1:11" x14ac:dyDescent="0.2">
      <c r="A76"/>
      <c r="B76"/>
      <c r="C76"/>
      <c r="D76"/>
      <c r="E76"/>
      <c r="F76"/>
      <c r="G76"/>
      <c r="H76"/>
      <c r="I76"/>
      <c r="J76"/>
      <c r="K76"/>
    </row>
    <row r="77" spans="1:11" x14ac:dyDescent="0.2">
      <c r="A77"/>
      <c r="B77"/>
      <c r="C77"/>
      <c r="D77"/>
      <c r="E77"/>
      <c r="F77"/>
      <c r="G77"/>
      <c r="H77"/>
      <c r="I77"/>
      <c r="J77"/>
      <c r="K77"/>
    </row>
    <row r="78" spans="1:11" x14ac:dyDescent="0.2">
      <c r="A78"/>
      <c r="B78"/>
      <c r="C78"/>
      <c r="D78"/>
      <c r="E78"/>
      <c r="F78"/>
      <c r="G78"/>
      <c r="H78"/>
      <c r="I78"/>
      <c r="J78"/>
      <c r="K78"/>
    </row>
  </sheetData>
  <mergeCells count="16">
    <mergeCell ref="A1:K1"/>
    <mergeCell ref="A2:K2"/>
    <mergeCell ref="A4:K4"/>
    <mergeCell ref="A6:L6"/>
    <mergeCell ref="A38:E38"/>
    <mergeCell ref="A36:L36"/>
    <mergeCell ref="F8:I8"/>
    <mergeCell ref="A7:A9"/>
    <mergeCell ref="B7:B9"/>
    <mergeCell ref="C8:C9"/>
    <mergeCell ref="D8:D9"/>
    <mergeCell ref="E8:E9"/>
    <mergeCell ref="C7:J7"/>
    <mergeCell ref="J8:J9"/>
    <mergeCell ref="K7:K9"/>
    <mergeCell ref="L7:L9"/>
  </mergeCells>
  <phoneticPr fontId="0" type="noConversion"/>
  <hyperlinks>
    <hyperlink ref="A1" location="Index!A1" tooltip="Geh zu: Index" display="Zurück zum Index"/>
  </hyperlinks>
  <pageMargins left="0.46" right="0.36" top="0.47244094488188981" bottom="0.47244094488188981" header="0.47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L74"/>
  <sheetViews>
    <sheetView showGridLines="0" topLeftCell="A31" zoomScaleNormal="50" workbookViewId="0">
      <selection activeCell="F60" sqref="F60"/>
    </sheetView>
  </sheetViews>
  <sheetFormatPr baseColWidth="10" defaultRowHeight="12.75" x14ac:dyDescent="0.2"/>
  <cols>
    <col min="1" max="1" width="85.140625" style="7" customWidth="1"/>
    <col min="2" max="5" width="12.7109375" style="5" customWidth="1"/>
    <col min="6" max="6" width="76.7109375" style="5" customWidth="1"/>
    <col min="7" max="12" width="11.42578125" style="5"/>
    <col min="13" max="16384" width="11.42578125" style="6"/>
  </cols>
  <sheetData>
    <row r="1" spans="1:12" x14ac:dyDescent="0.2">
      <c r="A1" s="162" t="s">
        <v>38</v>
      </c>
      <c r="B1" s="163"/>
      <c r="C1" s="163"/>
    </row>
    <row r="2" spans="1:12" s="2" customFormat="1" ht="15.75" x14ac:dyDescent="0.25">
      <c r="A2" s="144" t="s">
        <v>240</v>
      </c>
      <c r="B2" s="144"/>
      <c r="C2" s="144"/>
    </row>
    <row r="3" spans="1:12" s="2" customFormat="1" ht="12.75" customHeight="1" x14ac:dyDescent="0.25">
      <c r="A3" s="35"/>
      <c r="B3" s="35"/>
      <c r="C3" s="35"/>
    </row>
    <row r="4" spans="1:12" s="2" customFormat="1" ht="15.75" x14ac:dyDescent="0.25">
      <c r="A4" s="164" t="s">
        <v>68</v>
      </c>
      <c r="B4" s="164"/>
      <c r="C4" s="164"/>
      <c r="D4" s="8"/>
      <c r="E4" s="8"/>
      <c r="F4" s="8"/>
      <c r="G4" s="9"/>
      <c r="H4" s="9"/>
      <c r="I4" s="9"/>
    </row>
    <row r="5" spans="1:12" s="3" customFormat="1" ht="14.1" customHeight="1" x14ac:dyDescent="0.2">
      <c r="A5" s="168" t="s">
        <v>39</v>
      </c>
      <c r="B5" s="168"/>
      <c r="C5" s="168"/>
      <c r="D5" s="4"/>
      <c r="E5" s="4"/>
      <c r="F5"/>
      <c r="G5"/>
      <c r="H5"/>
      <c r="I5" s="4"/>
      <c r="J5" s="4"/>
      <c r="K5" s="4"/>
      <c r="L5" s="4"/>
    </row>
    <row r="6" spans="1:12" s="3" customFormat="1" ht="41.25" customHeight="1" x14ac:dyDescent="0.2">
      <c r="A6" s="67"/>
      <c r="B6" s="139" t="s">
        <v>284</v>
      </c>
      <c r="C6" s="140" t="s">
        <v>285</v>
      </c>
      <c r="D6" s="139" t="s">
        <v>286</v>
      </c>
      <c r="E6" s="140" t="s">
        <v>287</v>
      </c>
      <c r="F6"/>
      <c r="G6"/>
      <c r="H6"/>
      <c r="I6" s="4"/>
      <c r="J6" s="4"/>
      <c r="K6" s="4"/>
      <c r="L6" s="4"/>
    </row>
    <row r="7" spans="1:12" s="3" customFormat="1" ht="14.1" customHeight="1" x14ac:dyDescent="0.2">
      <c r="A7" s="44" t="s">
        <v>96</v>
      </c>
      <c r="B7" s="128">
        <v>242</v>
      </c>
      <c r="C7" s="129">
        <v>279</v>
      </c>
      <c r="D7" s="128">
        <v>42</v>
      </c>
      <c r="E7" s="129">
        <v>191</v>
      </c>
      <c r="F7"/>
      <c r="G7"/>
      <c r="H7"/>
      <c r="I7" s="4"/>
      <c r="J7" s="4"/>
      <c r="K7" s="4"/>
      <c r="L7" s="4"/>
    </row>
    <row r="8" spans="1:12" ht="14.1" customHeight="1" x14ac:dyDescent="0.2">
      <c r="A8" s="46" t="s">
        <v>188</v>
      </c>
      <c r="B8" s="128" t="s">
        <v>7</v>
      </c>
      <c r="C8" s="129"/>
      <c r="D8" s="128"/>
      <c r="E8" s="129"/>
      <c r="F8"/>
      <c r="G8"/>
      <c r="H8"/>
      <c r="I8"/>
    </row>
    <row r="9" spans="1:12" ht="14.1" customHeight="1" x14ac:dyDescent="0.2">
      <c r="A9" s="44" t="s">
        <v>189</v>
      </c>
      <c r="B9" s="128">
        <v>-184</v>
      </c>
      <c r="C9" s="129">
        <v>6</v>
      </c>
      <c r="D9" s="128">
        <v>1</v>
      </c>
      <c r="E9" s="129">
        <v>0</v>
      </c>
      <c r="F9"/>
      <c r="G9"/>
      <c r="H9"/>
      <c r="I9"/>
    </row>
    <row r="10" spans="1:12" s="26" customFormat="1" ht="14.1" customHeight="1" x14ac:dyDescent="0.2">
      <c r="A10" s="44" t="s">
        <v>190</v>
      </c>
      <c r="B10" s="128">
        <v>8</v>
      </c>
      <c r="C10" s="129">
        <v>107</v>
      </c>
      <c r="D10" s="128">
        <v>15</v>
      </c>
      <c r="E10" s="129">
        <v>63</v>
      </c>
      <c r="F10"/>
      <c r="G10"/>
      <c r="H10"/>
      <c r="I10"/>
      <c r="J10" s="25"/>
      <c r="K10" s="25"/>
      <c r="L10" s="25"/>
    </row>
    <row r="11" spans="1:12" s="26" customFormat="1" ht="14.1" customHeight="1" x14ac:dyDescent="0.2">
      <c r="A11" s="44" t="s">
        <v>191</v>
      </c>
      <c r="B11" s="128">
        <v>860</v>
      </c>
      <c r="C11" s="129">
        <v>1086</v>
      </c>
      <c r="D11" s="128">
        <v>299</v>
      </c>
      <c r="E11" s="129">
        <v>303</v>
      </c>
      <c r="F11"/>
      <c r="G11"/>
      <c r="H11"/>
      <c r="I11"/>
      <c r="J11" s="25"/>
      <c r="K11" s="25"/>
      <c r="L11" s="25"/>
    </row>
    <row r="12" spans="1:12" s="26" customFormat="1" ht="14.1" customHeight="1" x14ac:dyDescent="0.2">
      <c r="A12" s="44" t="s">
        <v>192</v>
      </c>
      <c r="B12" s="128">
        <v>-3</v>
      </c>
      <c r="C12" s="129">
        <v>-2</v>
      </c>
      <c r="D12" s="128">
        <v>-1</v>
      </c>
      <c r="E12" s="129">
        <v>-1</v>
      </c>
      <c r="F12"/>
      <c r="G12"/>
      <c r="H12"/>
      <c r="I12"/>
      <c r="J12" s="25"/>
      <c r="K12" s="25"/>
      <c r="L12" s="25"/>
    </row>
    <row r="13" spans="1:12" s="26" customFormat="1" ht="14.1" customHeight="1" x14ac:dyDescent="0.2">
      <c r="A13" s="44" t="s">
        <v>193</v>
      </c>
      <c r="B13" s="128">
        <v>7</v>
      </c>
      <c r="C13" s="129">
        <v>-39</v>
      </c>
      <c r="D13" s="128">
        <v>-9</v>
      </c>
      <c r="E13" s="129">
        <v>-12</v>
      </c>
      <c r="F13"/>
      <c r="G13"/>
      <c r="H13"/>
      <c r="I13"/>
      <c r="J13" s="25"/>
      <c r="K13" s="25"/>
      <c r="L13" s="25"/>
    </row>
    <row r="14" spans="1:12" s="26" customFormat="1" ht="14.1" customHeight="1" x14ac:dyDescent="0.2">
      <c r="A14" s="61" t="s">
        <v>194</v>
      </c>
      <c r="B14" s="134">
        <v>-322</v>
      </c>
      <c r="C14" s="135">
        <v>-11</v>
      </c>
      <c r="D14" s="134">
        <v>1</v>
      </c>
      <c r="E14" s="135">
        <v>-10</v>
      </c>
      <c r="F14"/>
      <c r="G14"/>
      <c r="H14"/>
      <c r="I14"/>
      <c r="J14" s="25"/>
      <c r="K14" s="25"/>
      <c r="L14" s="25"/>
    </row>
    <row r="15" spans="1:12" s="26" customFormat="1" x14ac:dyDescent="0.2">
      <c r="A15" s="46" t="s">
        <v>195</v>
      </c>
      <c r="B15" s="128"/>
      <c r="C15" s="129"/>
      <c r="D15" s="128"/>
      <c r="E15" s="129"/>
      <c r="F15"/>
      <c r="G15"/>
      <c r="H15"/>
      <c r="I15"/>
      <c r="J15" s="25"/>
      <c r="K15" s="25"/>
      <c r="L15" s="25"/>
    </row>
    <row r="16" spans="1:12" s="26" customFormat="1" ht="14.1" customHeight="1" x14ac:dyDescent="0.2">
      <c r="A16" s="46" t="s">
        <v>196</v>
      </c>
      <c r="B16" s="128">
        <v>-565</v>
      </c>
      <c r="C16" s="129">
        <v>-92</v>
      </c>
      <c r="D16" s="128">
        <v>-88</v>
      </c>
      <c r="E16" s="129">
        <v>40</v>
      </c>
      <c r="F16"/>
      <c r="G16"/>
      <c r="H16"/>
      <c r="I16"/>
      <c r="J16" s="25"/>
      <c r="K16" s="25"/>
      <c r="L16" s="25"/>
    </row>
    <row r="17" spans="1:12" s="26" customFormat="1" ht="14.1" customHeight="1" x14ac:dyDescent="0.2">
      <c r="A17" s="44" t="s">
        <v>197</v>
      </c>
      <c r="B17" s="128">
        <v>-575</v>
      </c>
      <c r="C17" s="129">
        <v>-219</v>
      </c>
      <c r="D17" s="128">
        <v>-24</v>
      </c>
      <c r="E17" s="129">
        <v>-341</v>
      </c>
      <c r="F17"/>
      <c r="G17"/>
      <c r="H17"/>
      <c r="I17"/>
      <c r="J17" s="25"/>
      <c r="K17" s="25"/>
      <c r="L17" s="25"/>
    </row>
    <row r="18" spans="1:12" s="26" customFormat="1" ht="14.1" customHeight="1" x14ac:dyDescent="0.2">
      <c r="A18" s="44" t="s">
        <v>198</v>
      </c>
      <c r="B18" s="128">
        <v>-165</v>
      </c>
      <c r="C18" s="129">
        <v>-109</v>
      </c>
      <c r="D18" s="128">
        <v>-35</v>
      </c>
      <c r="E18" s="129">
        <v>-32</v>
      </c>
      <c r="F18"/>
      <c r="G18"/>
      <c r="H18"/>
      <c r="I18"/>
      <c r="J18" s="25"/>
      <c r="K18" s="25"/>
      <c r="L18" s="25"/>
    </row>
    <row r="19" spans="1:12" s="26" customFormat="1" ht="14.1" customHeight="1" x14ac:dyDescent="0.2">
      <c r="A19" s="44" t="s">
        <v>199</v>
      </c>
      <c r="B19" s="128">
        <v>-120</v>
      </c>
      <c r="C19" s="129">
        <v>-177</v>
      </c>
      <c r="D19" s="128">
        <v>63</v>
      </c>
      <c r="E19" s="129">
        <v>61</v>
      </c>
      <c r="F19"/>
      <c r="G19"/>
      <c r="H19"/>
      <c r="I19"/>
      <c r="J19" s="25"/>
      <c r="K19" s="25"/>
      <c r="L19" s="25"/>
    </row>
    <row r="20" spans="1:12" s="26" customFormat="1" ht="14.1" customHeight="1" x14ac:dyDescent="0.2">
      <c r="A20" s="44" t="s">
        <v>200</v>
      </c>
      <c r="B20" s="128">
        <v>130</v>
      </c>
      <c r="C20" s="129">
        <v>102</v>
      </c>
      <c r="D20" s="128">
        <v>-89</v>
      </c>
      <c r="E20" s="129">
        <v>121</v>
      </c>
      <c r="F20"/>
      <c r="G20"/>
      <c r="H20"/>
      <c r="I20"/>
      <c r="J20" s="25"/>
      <c r="K20" s="25"/>
      <c r="L20" s="25"/>
    </row>
    <row r="21" spans="1:12" s="26" customFormat="1" ht="14.1" customHeight="1" x14ac:dyDescent="0.2">
      <c r="A21" s="44" t="s">
        <v>201</v>
      </c>
      <c r="B21" s="128">
        <v>519</v>
      </c>
      <c r="C21" s="129">
        <v>-649</v>
      </c>
      <c r="D21" s="128">
        <v>-21</v>
      </c>
      <c r="E21" s="129">
        <v>67</v>
      </c>
      <c r="F21"/>
      <c r="G21"/>
      <c r="H21"/>
      <c r="I21"/>
      <c r="J21" s="25"/>
      <c r="K21" s="25"/>
      <c r="L21" s="25"/>
    </row>
    <row r="22" spans="1:12" s="26" customFormat="1" ht="14.1" customHeight="1" x14ac:dyDescent="0.2">
      <c r="A22" s="48" t="s">
        <v>258</v>
      </c>
      <c r="B22" s="129">
        <v>-168</v>
      </c>
      <c r="C22" s="130">
        <v>282</v>
      </c>
      <c r="D22" s="129">
        <v>154</v>
      </c>
      <c r="E22" s="130">
        <v>450</v>
      </c>
      <c r="F22"/>
      <c r="G22"/>
      <c r="H22"/>
      <c r="I22"/>
      <c r="J22" s="25"/>
      <c r="K22" s="25"/>
      <c r="L22" s="25"/>
    </row>
    <row r="23" spans="1:12" s="26" customFormat="1" ht="14.1" customHeight="1" x14ac:dyDescent="0.2">
      <c r="A23" s="44" t="s">
        <v>259</v>
      </c>
      <c r="B23" s="128">
        <v>0</v>
      </c>
      <c r="C23" s="129">
        <v>-6</v>
      </c>
      <c r="D23" s="128">
        <v>0</v>
      </c>
      <c r="E23" s="129">
        <v>0</v>
      </c>
      <c r="F23"/>
      <c r="G23"/>
      <c r="H23"/>
      <c r="I23"/>
      <c r="J23" s="25"/>
      <c r="K23" s="25"/>
      <c r="L23" s="25"/>
    </row>
    <row r="24" spans="1:12" s="13" customFormat="1" ht="14.1" customHeight="1" x14ac:dyDescent="0.2">
      <c r="A24" s="48" t="s">
        <v>260</v>
      </c>
      <c r="B24" s="129">
        <v>-168</v>
      </c>
      <c r="C24" s="130">
        <v>276</v>
      </c>
      <c r="D24" s="129">
        <v>154</v>
      </c>
      <c r="E24" s="130">
        <v>450</v>
      </c>
      <c r="F24"/>
      <c r="G24"/>
      <c r="H24"/>
      <c r="I24"/>
      <c r="J24" s="27"/>
      <c r="K24" s="27"/>
      <c r="L24" s="27"/>
    </row>
    <row r="25" spans="1:12" s="26" customFormat="1" ht="14.1" customHeight="1" x14ac:dyDescent="0.2">
      <c r="A25" s="44" t="s">
        <v>202</v>
      </c>
      <c r="B25" s="128">
        <v>-2</v>
      </c>
      <c r="C25" s="129">
        <v>-2</v>
      </c>
      <c r="D25" s="128">
        <v>-2</v>
      </c>
      <c r="E25" s="129">
        <v>-1</v>
      </c>
      <c r="F25"/>
      <c r="G25"/>
      <c r="H25"/>
      <c r="I25"/>
      <c r="J25" s="25"/>
      <c r="K25" s="25"/>
      <c r="L25" s="25"/>
    </row>
    <row r="26" spans="1:12" s="26" customFormat="1" ht="15.75" customHeight="1" x14ac:dyDescent="0.2">
      <c r="A26" s="46" t="s">
        <v>203</v>
      </c>
      <c r="B26" s="128">
        <v>30</v>
      </c>
      <c r="C26" s="129">
        <v>30</v>
      </c>
      <c r="D26" s="128">
        <v>36</v>
      </c>
      <c r="E26" s="129">
        <v>49</v>
      </c>
      <c r="F26"/>
      <c r="G26"/>
      <c r="H26"/>
      <c r="I26"/>
      <c r="J26" s="25"/>
      <c r="K26" s="25"/>
      <c r="L26" s="25"/>
    </row>
    <row r="27" spans="1:12" s="26" customFormat="1" ht="14.1" customHeight="1" x14ac:dyDescent="0.2">
      <c r="A27" s="44" t="s">
        <v>204</v>
      </c>
      <c r="B27" s="128">
        <v>-760</v>
      </c>
      <c r="C27" s="129">
        <v>-711</v>
      </c>
      <c r="D27" s="128">
        <v>-259</v>
      </c>
      <c r="E27" s="129">
        <v>-260</v>
      </c>
      <c r="F27"/>
      <c r="G27"/>
      <c r="H27"/>
      <c r="I27"/>
      <c r="J27" s="25"/>
      <c r="K27" s="25"/>
      <c r="L27" s="25"/>
    </row>
    <row r="28" spans="1:12" s="26" customFormat="1" ht="14.1" customHeight="1" x14ac:dyDescent="0.2">
      <c r="A28" s="44" t="s">
        <v>205</v>
      </c>
      <c r="B28" s="128">
        <v>-45</v>
      </c>
      <c r="C28" s="129">
        <v>-92</v>
      </c>
      <c r="D28" s="128">
        <v>-14</v>
      </c>
      <c r="E28" s="129">
        <v>-31</v>
      </c>
      <c r="F28"/>
      <c r="G28"/>
      <c r="H28"/>
      <c r="I28"/>
      <c r="J28" s="25"/>
      <c r="K28" s="25"/>
      <c r="L28" s="25"/>
    </row>
    <row r="29" spans="1:12" s="26" customFormat="1" ht="14.1" customHeight="1" x14ac:dyDescent="0.2">
      <c r="A29" s="44" t="s">
        <v>206</v>
      </c>
      <c r="B29" s="128">
        <v>47</v>
      </c>
      <c r="C29" s="129">
        <v>8</v>
      </c>
      <c r="D29" s="128">
        <v>1</v>
      </c>
      <c r="E29" s="129">
        <v>3</v>
      </c>
      <c r="F29"/>
      <c r="G29"/>
      <c r="H29"/>
      <c r="I29"/>
      <c r="J29" s="25"/>
      <c r="K29" s="25"/>
      <c r="L29" s="25"/>
    </row>
    <row r="30" spans="1:12" s="26" customFormat="1" ht="14.25" customHeight="1" x14ac:dyDescent="0.2">
      <c r="A30" s="46" t="s">
        <v>207</v>
      </c>
      <c r="B30" s="128">
        <v>1268</v>
      </c>
      <c r="C30" s="129">
        <v>95</v>
      </c>
      <c r="D30" s="128">
        <v>14</v>
      </c>
      <c r="E30" s="129">
        <v>2</v>
      </c>
      <c r="F30"/>
      <c r="G30"/>
      <c r="H30"/>
      <c r="I30"/>
      <c r="J30" s="25"/>
      <c r="K30" s="25"/>
      <c r="L30" s="25"/>
    </row>
    <row r="31" spans="1:12" s="26" customFormat="1" ht="13.5" customHeight="1" x14ac:dyDescent="0.2">
      <c r="A31" s="101" t="s">
        <v>208</v>
      </c>
      <c r="B31" s="128">
        <v>-279</v>
      </c>
      <c r="C31" s="129">
        <v>0</v>
      </c>
      <c r="D31" s="128">
        <v>0</v>
      </c>
      <c r="E31" s="129">
        <v>0</v>
      </c>
      <c r="F31"/>
      <c r="G31"/>
      <c r="H31"/>
      <c r="I31"/>
      <c r="J31" s="25"/>
      <c r="K31" s="25"/>
      <c r="L31" s="25"/>
    </row>
    <row r="32" spans="1:12" s="26" customFormat="1" ht="14.1" customHeight="1" x14ac:dyDescent="0.2">
      <c r="A32" s="44" t="s">
        <v>209</v>
      </c>
      <c r="B32" s="128">
        <v>25</v>
      </c>
      <c r="C32" s="129">
        <v>81</v>
      </c>
      <c r="D32" s="128">
        <v>0</v>
      </c>
      <c r="E32" s="129">
        <v>45</v>
      </c>
      <c r="F32"/>
      <c r="G32"/>
      <c r="H32"/>
      <c r="I32"/>
      <c r="J32" s="25"/>
      <c r="K32" s="25"/>
      <c r="L32" s="25"/>
    </row>
    <row r="33" spans="1:12" s="26" customFormat="1" ht="14.1" customHeight="1" x14ac:dyDescent="0.2">
      <c r="A33" s="44" t="s">
        <v>210</v>
      </c>
      <c r="B33" s="128">
        <v>1</v>
      </c>
      <c r="C33" s="129">
        <v>0</v>
      </c>
      <c r="D33" s="128">
        <v>1</v>
      </c>
      <c r="E33" s="129">
        <v>0</v>
      </c>
      <c r="F33"/>
      <c r="G33"/>
      <c r="H33"/>
      <c r="I33"/>
      <c r="J33" s="25"/>
      <c r="K33" s="25"/>
      <c r="L33" s="25"/>
    </row>
    <row r="34" spans="1:12" s="26" customFormat="1" ht="14.1" customHeight="1" x14ac:dyDescent="0.2">
      <c r="A34" s="48" t="s">
        <v>261</v>
      </c>
      <c r="B34" s="129">
        <v>285</v>
      </c>
      <c r="C34" s="130">
        <v>-591</v>
      </c>
      <c r="D34" s="129">
        <v>-223</v>
      </c>
      <c r="E34" s="130">
        <v>-193</v>
      </c>
      <c r="F34"/>
      <c r="G34"/>
      <c r="H34"/>
      <c r="I34"/>
      <c r="J34" s="25"/>
      <c r="K34" s="25"/>
      <c r="L34" s="25"/>
    </row>
    <row r="35" spans="1:12" s="13" customFormat="1" ht="14.1" customHeight="1" x14ac:dyDescent="0.2">
      <c r="A35" s="44" t="s">
        <v>262</v>
      </c>
      <c r="B35" s="128">
        <v>0</v>
      </c>
      <c r="C35" s="129">
        <v>0</v>
      </c>
      <c r="D35" s="128">
        <v>0</v>
      </c>
      <c r="E35" s="129">
        <v>0</v>
      </c>
      <c r="F35"/>
      <c r="G35"/>
      <c r="H35"/>
      <c r="I35"/>
      <c r="J35" s="27"/>
      <c r="K35" s="27"/>
      <c r="L35" s="27"/>
    </row>
    <row r="36" spans="1:12" s="13" customFormat="1" ht="14.1" customHeight="1" x14ac:dyDescent="0.2">
      <c r="A36" s="48" t="s">
        <v>263</v>
      </c>
      <c r="B36" s="129">
        <v>285</v>
      </c>
      <c r="C36" s="130">
        <v>-591</v>
      </c>
      <c r="D36" s="129">
        <v>-223</v>
      </c>
      <c r="E36" s="130">
        <v>-193</v>
      </c>
      <c r="F36"/>
      <c r="G36"/>
      <c r="H36"/>
      <c r="I36"/>
      <c r="J36" s="27"/>
      <c r="K36" s="27"/>
      <c r="L36" s="27"/>
    </row>
    <row r="37" spans="1:12" s="13" customFormat="1" ht="14.1" customHeight="1" x14ac:dyDescent="0.2">
      <c r="A37" s="44" t="s">
        <v>211</v>
      </c>
      <c r="B37" s="128">
        <v>1250</v>
      </c>
      <c r="C37" s="129">
        <v>1350</v>
      </c>
      <c r="D37" s="128">
        <v>0</v>
      </c>
      <c r="E37" s="129">
        <v>0</v>
      </c>
      <c r="F37"/>
      <c r="G37"/>
      <c r="H37"/>
      <c r="I37"/>
      <c r="J37" s="27"/>
      <c r="K37" s="27"/>
      <c r="L37" s="27"/>
    </row>
    <row r="38" spans="1:12" s="13" customFormat="1" ht="14.1" customHeight="1" x14ac:dyDescent="0.2">
      <c r="A38" s="44" t="s">
        <v>212</v>
      </c>
      <c r="B38" s="128">
        <v>-1000</v>
      </c>
      <c r="C38" s="129">
        <v>-750</v>
      </c>
      <c r="D38" s="128">
        <v>-1000</v>
      </c>
      <c r="E38" s="129">
        <v>0</v>
      </c>
      <c r="F38"/>
      <c r="G38"/>
      <c r="H38"/>
      <c r="I38"/>
      <c r="J38" s="27"/>
      <c r="K38" s="27"/>
      <c r="L38" s="27"/>
    </row>
    <row r="39" spans="1:12" s="13" customFormat="1" ht="14.1" customHeight="1" x14ac:dyDescent="0.2">
      <c r="A39" s="44" t="s">
        <v>213</v>
      </c>
      <c r="B39" s="128">
        <v>1156</v>
      </c>
      <c r="C39" s="129">
        <v>1560</v>
      </c>
      <c r="D39" s="128">
        <v>456</v>
      </c>
      <c r="E39" s="129">
        <v>883</v>
      </c>
      <c r="F39"/>
      <c r="G39"/>
      <c r="H39"/>
      <c r="I39"/>
      <c r="J39" s="27"/>
      <c r="K39" s="27"/>
      <c r="L39" s="27"/>
    </row>
    <row r="40" spans="1:12" s="13" customFormat="1" ht="14.1" customHeight="1" x14ac:dyDescent="0.2">
      <c r="A40" s="44" t="s">
        <v>214</v>
      </c>
      <c r="B40" s="128">
        <v>-2313</v>
      </c>
      <c r="C40" s="129">
        <v>-1659</v>
      </c>
      <c r="D40" s="128">
        <v>-668</v>
      </c>
      <c r="E40" s="129">
        <v>-1015</v>
      </c>
      <c r="F40"/>
      <c r="G40"/>
      <c r="H40"/>
      <c r="I40"/>
      <c r="J40" s="27"/>
      <c r="K40" s="27"/>
      <c r="L40" s="27"/>
    </row>
    <row r="41" spans="1:12" s="13" customFormat="1" ht="14.1" customHeight="1" x14ac:dyDescent="0.2">
      <c r="A41" s="44" t="s">
        <v>215</v>
      </c>
      <c r="B41" s="128">
        <v>-342</v>
      </c>
      <c r="C41" s="129">
        <v>233</v>
      </c>
      <c r="D41" s="128">
        <v>-173</v>
      </c>
      <c r="E41" s="129">
        <v>36</v>
      </c>
      <c r="F41"/>
      <c r="G41"/>
      <c r="H41"/>
      <c r="I41"/>
      <c r="J41" s="27"/>
      <c r="K41" s="27"/>
      <c r="L41" s="27"/>
    </row>
    <row r="42" spans="1:12" s="13" customFormat="1" ht="14.1" customHeight="1" x14ac:dyDescent="0.2">
      <c r="A42" s="44" t="s">
        <v>216</v>
      </c>
      <c r="B42" s="128">
        <v>-1</v>
      </c>
      <c r="C42" s="129">
        <v>4</v>
      </c>
      <c r="D42" s="128">
        <v>-2</v>
      </c>
      <c r="E42" s="129">
        <v>3</v>
      </c>
      <c r="F42"/>
      <c r="G42"/>
      <c r="H42"/>
      <c r="I42"/>
      <c r="J42" s="27"/>
      <c r="K42" s="27"/>
      <c r="L42" s="27"/>
    </row>
    <row r="43" spans="1:12" s="13" customFormat="1" ht="14.1" customHeight="1" x14ac:dyDescent="0.2">
      <c r="A43" s="44" t="s">
        <v>264</v>
      </c>
      <c r="B43" s="128">
        <v>1</v>
      </c>
      <c r="C43" s="129">
        <v>1</v>
      </c>
      <c r="D43" s="128">
        <v>1</v>
      </c>
      <c r="E43" s="129">
        <v>0</v>
      </c>
      <c r="F43"/>
      <c r="G43"/>
      <c r="H43"/>
      <c r="I43"/>
      <c r="J43" s="27"/>
      <c r="K43" s="27"/>
      <c r="L43" s="27"/>
    </row>
    <row r="44" spans="1:12" s="13" customFormat="1" ht="14.1" customHeight="1" x14ac:dyDescent="0.2">
      <c r="A44" s="44" t="s">
        <v>265</v>
      </c>
      <c r="B44" s="128">
        <v>0</v>
      </c>
      <c r="C44" s="129">
        <v>15</v>
      </c>
      <c r="D44" s="128">
        <v>0</v>
      </c>
      <c r="E44" s="129">
        <v>15</v>
      </c>
      <c r="F44"/>
      <c r="G44"/>
      <c r="H44"/>
      <c r="I44"/>
      <c r="J44" s="27"/>
      <c r="K44" s="27"/>
      <c r="L44" s="27"/>
    </row>
    <row r="45" spans="1:12" s="13" customFormat="1" ht="14.1" customHeight="1" x14ac:dyDescent="0.2">
      <c r="A45" s="44" t="s">
        <v>217</v>
      </c>
      <c r="B45" s="128">
        <v>878</v>
      </c>
      <c r="C45" s="129">
        <v>0</v>
      </c>
      <c r="D45" s="128">
        <v>0</v>
      </c>
      <c r="E45" s="129">
        <v>0</v>
      </c>
      <c r="F45"/>
      <c r="G45"/>
      <c r="H45"/>
      <c r="I45"/>
      <c r="J45" s="27"/>
      <c r="K45" s="27"/>
      <c r="L45" s="27"/>
    </row>
    <row r="46" spans="1:12" s="13" customFormat="1" ht="14.1" customHeight="1" x14ac:dyDescent="0.2">
      <c r="A46" s="44" t="s">
        <v>218</v>
      </c>
      <c r="B46" s="128">
        <v>0</v>
      </c>
      <c r="C46" s="129">
        <v>-62</v>
      </c>
      <c r="D46" s="128">
        <v>0</v>
      </c>
      <c r="E46" s="129">
        <v>0</v>
      </c>
      <c r="F46"/>
      <c r="G46"/>
      <c r="H46"/>
      <c r="I46"/>
      <c r="J46" s="27"/>
      <c r="K46" s="27"/>
      <c r="L46" s="27"/>
    </row>
    <row r="47" spans="1:12" s="13" customFormat="1" ht="14.1" customHeight="1" x14ac:dyDescent="0.2">
      <c r="A47" s="44" t="s">
        <v>179</v>
      </c>
      <c r="B47" s="128">
        <v>-23</v>
      </c>
      <c r="C47" s="129">
        <v>-54</v>
      </c>
      <c r="D47" s="128">
        <v>-4</v>
      </c>
      <c r="E47" s="129">
        <v>-22</v>
      </c>
      <c r="F47"/>
      <c r="G47"/>
      <c r="H47"/>
      <c r="I47"/>
      <c r="J47" s="27"/>
      <c r="K47" s="27"/>
      <c r="L47" s="27"/>
    </row>
    <row r="48" spans="1:12" s="13" customFormat="1" ht="14.1" customHeight="1" x14ac:dyDescent="0.2">
      <c r="A48" s="44" t="s">
        <v>219</v>
      </c>
      <c r="B48" s="128">
        <v>-3</v>
      </c>
      <c r="C48" s="129">
        <v>-1</v>
      </c>
      <c r="D48" s="128">
        <v>-3</v>
      </c>
      <c r="E48" s="129">
        <v>0</v>
      </c>
      <c r="F48"/>
      <c r="G48"/>
      <c r="H48"/>
      <c r="I48"/>
      <c r="J48" s="27"/>
      <c r="K48" s="27"/>
      <c r="L48" s="27"/>
    </row>
    <row r="49" spans="1:12" s="13" customFormat="1" ht="14.1" customHeight="1" x14ac:dyDescent="0.2">
      <c r="A49" s="44" t="s">
        <v>220</v>
      </c>
      <c r="B49" s="128">
        <v>36</v>
      </c>
      <c r="C49" s="129">
        <v>-360</v>
      </c>
      <c r="D49" s="128">
        <v>-5</v>
      </c>
      <c r="E49" s="129">
        <v>6</v>
      </c>
      <c r="F49"/>
      <c r="G49"/>
      <c r="H49"/>
      <c r="I49"/>
      <c r="J49" s="27"/>
      <c r="K49" s="27"/>
      <c r="L49" s="27"/>
    </row>
    <row r="50" spans="1:12" s="13" customFormat="1" ht="14.1" customHeight="1" x14ac:dyDescent="0.2">
      <c r="A50" s="48" t="s">
        <v>266</v>
      </c>
      <c r="B50" s="129">
        <v>-361</v>
      </c>
      <c r="C50" s="130">
        <v>277</v>
      </c>
      <c r="D50" s="129">
        <v>-1398</v>
      </c>
      <c r="E50" s="130">
        <v>-94</v>
      </c>
      <c r="F50"/>
      <c r="G50"/>
      <c r="H50"/>
      <c r="I50"/>
      <c r="J50" s="27"/>
      <c r="K50" s="27"/>
      <c r="L50" s="27"/>
    </row>
    <row r="51" spans="1:12" s="13" customFormat="1" ht="14.1" customHeight="1" x14ac:dyDescent="0.2">
      <c r="A51" s="44" t="s">
        <v>267</v>
      </c>
      <c r="B51" s="128">
        <v>0</v>
      </c>
      <c r="C51" s="129">
        <v>0</v>
      </c>
      <c r="D51" s="128">
        <v>0</v>
      </c>
      <c r="E51" s="129">
        <v>0</v>
      </c>
      <c r="F51"/>
      <c r="G51"/>
      <c r="H51"/>
      <c r="I51"/>
      <c r="J51" s="27"/>
      <c r="K51" s="27"/>
      <c r="L51" s="27"/>
    </row>
    <row r="52" spans="1:12" s="13" customFormat="1" ht="14.1" customHeight="1" x14ac:dyDescent="0.2">
      <c r="A52" s="48" t="s">
        <v>268</v>
      </c>
      <c r="B52" s="129">
        <v>-361</v>
      </c>
      <c r="C52" s="130">
        <v>277</v>
      </c>
      <c r="D52" s="129">
        <v>-1398</v>
      </c>
      <c r="E52" s="130">
        <v>-94</v>
      </c>
      <c r="F52"/>
      <c r="G52"/>
      <c r="H52"/>
      <c r="I52"/>
      <c r="J52" s="27"/>
      <c r="K52" s="27"/>
      <c r="L52" s="27"/>
    </row>
    <row r="53" spans="1:12" s="13" customFormat="1" ht="14.1" customHeight="1" x14ac:dyDescent="0.2">
      <c r="A53" s="44" t="s">
        <v>269</v>
      </c>
      <c r="B53" s="128">
        <v>-244</v>
      </c>
      <c r="C53" s="129">
        <v>-38</v>
      </c>
      <c r="D53" s="128">
        <v>-1467</v>
      </c>
      <c r="E53" s="129">
        <v>163</v>
      </c>
      <c r="F53"/>
      <c r="G53"/>
      <c r="H53"/>
      <c r="I53"/>
      <c r="J53" s="27"/>
      <c r="K53" s="27"/>
      <c r="L53" s="27"/>
    </row>
    <row r="54" spans="1:12" s="13" customFormat="1" ht="14.1" customHeight="1" x14ac:dyDescent="0.2">
      <c r="A54" s="44" t="s">
        <v>270</v>
      </c>
      <c r="B54" s="128">
        <v>-21</v>
      </c>
      <c r="C54" s="129">
        <v>41</v>
      </c>
      <c r="D54" s="128">
        <v>30</v>
      </c>
      <c r="E54" s="129">
        <v>-23</v>
      </c>
      <c r="F54"/>
      <c r="G54"/>
      <c r="H54"/>
      <c r="I54"/>
      <c r="J54" s="27"/>
      <c r="K54" s="27"/>
      <c r="L54" s="27"/>
    </row>
    <row r="55" spans="1:12" s="13" customFormat="1" ht="14.1" customHeight="1" x14ac:dyDescent="0.2">
      <c r="A55" s="44" t="s">
        <v>271</v>
      </c>
      <c r="B55" s="128">
        <v>3874</v>
      </c>
      <c r="C55" s="129">
        <v>4040</v>
      </c>
      <c r="D55" s="128">
        <v>5046</v>
      </c>
      <c r="E55" s="129">
        <v>3903</v>
      </c>
      <c r="F55"/>
      <c r="G55"/>
      <c r="H55"/>
      <c r="I55"/>
      <c r="J55" s="27"/>
      <c r="K55" s="27"/>
      <c r="L55" s="27"/>
    </row>
    <row r="56" spans="1:12" s="13" customFormat="1" ht="14.1" customHeight="1" x14ac:dyDescent="0.2">
      <c r="A56" s="48" t="s">
        <v>272</v>
      </c>
      <c r="B56" s="129">
        <v>3609</v>
      </c>
      <c r="C56" s="130">
        <v>4043</v>
      </c>
      <c r="D56" s="129">
        <v>3609</v>
      </c>
      <c r="E56" s="130">
        <v>4043</v>
      </c>
      <c r="F56"/>
      <c r="G56"/>
      <c r="H56"/>
      <c r="I56"/>
      <c r="J56" s="27"/>
      <c r="K56" s="27"/>
      <c r="L56" s="27"/>
    </row>
    <row r="57" spans="1:12" s="13" customFormat="1" ht="14.1" customHeight="1" x14ac:dyDescent="0.2">
      <c r="A57" s="44" t="s">
        <v>221</v>
      </c>
      <c r="B57" s="136" t="s">
        <v>245</v>
      </c>
      <c r="C57" s="136" t="s">
        <v>246</v>
      </c>
      <c r="D57" s="136" t="s">
        <v>245</v>
      </c>
      <c r="E57" s="136" t="s">
        <v>246</v>
      </c>
      <c r="F57"/>
      <c r="G57"/>
      <c r="H57"/>
      <c r="I57"/>
      <c r="J57" s="27"/>
      <c r="K57" s="27"/>
      <c r="L57" s="27"/>
    </row>
    <row r="58" spans="1:12" s="13" customFormat="1" ht="14.1" customHeight="1" x14ac:dyDescent="0.2">
      <c r="A58" s="44" t="s">
        <v>222</v>
      </c>
      <c r="B58" s="128" t="s">
        <v>25</v>
      </c>
      <c r="C58" s="129" t="s">
        <v>25</v>
      </c>
      <c r="D58" s="128" t="s">
        <v>25</v>
      </c>
      <c r="E58" s="129" t="s">
        <v>25</v>
      </c>
      <c r="F58"/>
      <c r="G58"/>
      <c r="H58"/>
      <c r="I58"/>
      <c r="J58" s="27"/>
      <c r="K58" s="27"/>
      <c r="L58" s="27"/>
    </row>
    <row r="59" spans="1:12" s="13" customFormat="1" ht="14.1" customHeight="1" x14ac:dyDescent="0.2">
      <c r="A59" s="44"/>
      <c r="B59" s="128"/>
      <c r="C59" s="129"/>
      <c r="D59" s="128"/>
      <c r="E59" s="129"/>
      <c r="F59"/>
      <c r="G59"/>
      <c r="H59"/>
      <c r="I59"/>
      <c r="J59" s="27"/>
      <c r="K59" s="27"/>
      <c r="L59" s="27"/>
    </row>
    <row r="60" spans="1:12" s="13" customFormat="1" ht="24" customHeight="1" x14ac:dyDescent="0.2">
      <c r="A60" s="101" t="s">
        <v>223</v>
      </c>
      <c r="B60" s="128"/>
      <c r="C60" s="129"/>
      <c r="D60" s="128"/>
      <c r="E60" s="129"/>
      <c r="F60"/>
      <c r="G60"/>
      <c r="H60"/>
      <c r="I60"/>
      <c r="J60" s="27"/>
      <c r="K60" s="27"/>
      <c r="L60" s="27"/>
    </row>
    <row r="61" spans="1:12" s="13" customFormat="1" ht="14.1" customHeight="1" x14ac:dyDescent="0.2">
      <c r="A61" s="44" t="s">
        <v>224</v>
      </c>
      <c r="B61" s="128">
        <v>100</v>
      </c>
      <c r="C61" s="129">
        <v>95</v>
      </c>
      <c r="D61" s="128">
        <v>29</v>
      </c>
      <c r="E61" s="129">
        <v>24</v>
      </c>
      <c r="F61"/>
      <c r="G61"/>
      <c r="H61"/>
      <c r="I61"/>
      <c r="J61" s="27"/>
      <c r="K61" s="27"/>
      <c r="L61" s="27"/>
    </row>
    <row r="62" spans="1:12" s="13" customFormat="1" ht="14.1" customHeight="1" x14ac:dyDescent="0.2">
      <c r="A62" s="44" t="s">
        <v>225</v>
      </c>
      <c r="B62" s="128">
        <v>-418</v>
      </c>
      <c r="C62" s="129">
        <v>-340</v>
      </c>
      <c r="D62" s="128">
        <v>-150</v>
      </c>
      <c r="E62" s="129">
        <v>-36</v>
      </c>
      <c r="F62"/>
      <c r="G62"/>
      <c r="H62"/>
      <c r="I62"/>
      <c r="J62" s="27"/>
      <c r="K62" s="27"/>
      <c r="L62" s="27"/>
    </row>
    <row r="63" spans="1:12" s="13" customFormat="1" ht="14.1" customHeight="1" x14ac:dyDescent="0.2">
      <c r="A63" s="44" t="s">
        <v>226</v>
      </c>
      <c r="B63" s="128">
        <v>55</v>
      </c>
      <c r="C63" s="129">
        <v>115</v>
      </c>
      <c r="D63" s="128">
        <v>51</v>
      </c>
      <c r="E63" s="129">
        <v>14</v>
      </c>
      <c r="F63"/>
      <c r="G63"/>
      <c r="H63"/>
      <c r="I63"/>
      <c r="J63" s="27"/>
      <c r="K63" s="27"/>
      <c r="L63" s="27"/>
    </row>
    <row r="64" spans="1:12" s="13" customFormat="1" ht="14.1" customHeight="1" x14ac:dyDescent="0.2">
      <c r="A64" s="44" t="s">
        <v>227</v>
      </c>
      <c r="B64" s="128">
        <v>-281</v>
      </c>
      <c r="C64" s="129">
        <v>-206</v>
      </c>
      <c r="D64" s="128">
        <v>-73</v>
      </c>
      <c r="E64" s="129">
        <v>-66</v>
      </c>
      <c r="F64"/>
      <c r="G64"/>
      <c r="H64"/>
      <c r="I64"/>
      <c r="J64" s="27"/>
      <c r="K64" s="27"/>
      <c r="L64" s="27"/>
    </row>
    <row r="65" spans="1:8" ht="31.5" customHeight="1" x14ac:dyDescent="0.2">
      <c r="A65" s="169" t="s">
        <v>234</v>
      </c>
      <c r="B65" s="170"/>
      <c r="C65" s="170"/>
      <c r="D65" s="170"/>
      <c r="E65" s="170"/>
      <c r="F65"/>
      <c r="G65"/>
      <c r="H65"/>
    </row>
    <row r="66" spans="1:8" ht="13.5" customHeight="1" x14ac:dyDescent="0.2">
      <c r="A66" s="185"/>
      <c r="B66" s="161"/>
      <c r="C66" s="161"/>
      <c r="F66"/>
      <c r="G66"/>
      <c r="H66"/>
    </row>
    <row r="67" spans="1:8" ht="13.5" customHeight="1" x14ac:dyDescent="0.2">
      <c r="A67" s="39" t="str">
        <f>Index!A12</f>
        <v>copyright by:</v>
      </c>
    </row>
    <row r="68" spans="1:8" ht="13.5" customHeight="1" x14ac:dyDescent="0.2">
      <c r="A68" s="40" t="str">
        <f>Index!A13</f>
        <v>ThyssenKrupp AG</v>
      </c>
      <c r="B68" s="17"/>
      <c r="C68" s="17"/>
    </row>
    <row r="69" spans="1:8" ht="13.5" customHeight="1" x14ac:dyDescent="0.2">
      <c r="A69" s="39" t="str">
        <f>Index!A14</f>
        <v>ThyssenKrupp Allee 1</v>
      </c>
      <c r="B69" s="17"/>
      <c r="C69" s="17"/>
    </row>
    <row r="70" spans="1:8" ht="13.5" customHeight="1" x14ac:dyDescent="0.2">
      <c r="A70" s="39" t="str">
        <f>Index!A15</f>
        <v>45143 Essen, Germany</v>
      </c>
      <c r="B70" s="17"/>
      <c r="C70" s="17"/>
    </row>
    <row r="71" spans="1:8" ht="13.5" customHeight="1" x14ac:dyDescent="0.2">
      <c r="A71" s="39" t="str">
        <f>Index!A16</f>
        <v>Phone +49 201 844-0</v>
      </c>
      <c r="B71" s="17"/>
      <c r="C71" s="17"/>
    </row>
    <row r="72" spans="1:8" ht="13.5" customHeight="1" x14ac:dyDescent="0.2">
      <c r="A72" s="39" t="str">
        <f>Index!A17</f>
        <v>Fax +49 201 844-536000</v>
      </c>
      <c r="B72" s="17"/>
      <c r="C72" s="17"/>
    </row>
    <row r="73" spans="1:8" ht="13.5" customHeight="1" x14ac:dyDescent="0.2">
      <c r="A73" s="39" t="str">
        <f>Index!A18</f>
        <v>E-mail: info@thyssenkrupp.com</v>
      </c>
      <c r="B73" s="17"/>
      <c r="C73" s="17"/>
    </row>
    <row r="74" spans="1:8" ht="13.5" customHeight="1" x14ac:dyDescent="0.2">
      <c r="A74" s="39" t="str">
        <f>Index!A19</f>
        <v>Internet: www.thyssenkrupp.com</v>
      </c>
      <c r="B74" s="17"/>
      <c r="C74" s="17"/>
    </row>
  </sheetData>
  <mergeCells count="6">
    <mergeCell ref="A66:C66"/>
    <mergeCell ref="A1:C1"/>
    <mergeCell ref="A2:C2"/>
    <mergeCell ref="A4:C4"/>
    <mergeCell ref="A5:C5"/>
    <mergeCell ref="A65:E65"/>
  </mergeCells>
  <phoneticPr fontId="0" type="noConversion"/>
  <hyperlinks>
    <hyperlink ref="A1" location="Index!A1" tooltip="Geh zu: Index" display="Zurück zum Index"/>
  </hyperlinks>
  <pageMargins left="0.48" right="3.937007874015748E-2" top="0.41" bottom="3.937007874015748E-2" header="0" footer="0"/>
  <pageSetup paperSize="9" scale="72" orientation="portrait" r:id="rId1"/>
  <headerFooter alignWithMargins="0"/>
  <ignoredErrors>
    <ignoredError sqref="B57:E5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L37"/>
  <sheetViews>
    <sheetView showGridLines="0" workbookViewId="0">
      <selection activeCell="A2" sqref="A2:I21"/>
    </sheetView>
  </sheetViews>
  <sheetFormatPr baseColWidth="10" defaultRowHeight="12.75" x14ac:dyDescent="0.2"/>
  <cols>
    <col min="1" max="1" width="74" style="7" customWidth="1"/>
    <col min="2" max="9" width="12.7109375" style="5" customWidth="1"/>
    <col min="10" max="12" width="11.42578125" style="5"/>
    <col min="13" max="16384" width="11.42578125" style="6"/>
  </cols>
  <sheetData>
    <row r="1" spans="1:9" x14ac:dyDescent="0.2">
      <c r="A1" s="162" t="s">
        <v>38</v>
      </c>
      <c r="B1" s="163"/>
      <c r="C1" s="163"/>
      <c r="D1" s="163"/>
      <c r="E1" s="163"/>
      <c r="F1" s="19"/>
      <c r="G1" s="19"/>
      <c r="H1" s="19"/>
      <c r="I1" s="19"/>
    </row>
    <row r="2" spans="1:9" s="2" customFormat="1" ht="15.75" x14ac:dyDescent="0.25">
      <c r="A2" s="144" t="s">
        <v>240</v>
      </c>
      <c r="B2" s="144"/>
      <c r="C2" s="144"/>
      <c r="D2" s="144"/>
      <c r="E2" s="144"/>
      <c r="F2" s="12"/>
      <c r="G2" s="12"/>
      <c r="H2" s="12"/>
      <c r="I2" s="12"/>
    </row>
    <row r="3" spans="1:9" s="2" customFormat="1" ht="12.75" customHeight="1" x14ac:dyDescent="0.25">
      <c r="A3" s="35"/>
      <c r="B3" s="35"/>
      <c r="C3" s="35"/>
      <c r="D3" s="35"/>
      <c r="E3" s="35"/>
      <c r="F3" s="12"/>
      <c r="G3" s="12"/>
      <c r="H3" s="12"/>
      <c r="I3" s="12"/>
    </row>
    <row r="4" spans="1:9" s="69" customFormat="1" ht="14.1" customHeight="1" x14ac:dyDescent="0.25">
      <c r="A4" s="191" t="s">
        <v>76</v>
      </c>
      <c r="B4" s="192"/>
      <c r="C4" s="192"/>
      <c r="D4" s="192"/>
      <c r="E4" s="192"/>
    </row>
    <row r="5" spans="1:9" s="69" customFormat="1" ht="24.75" customHeight="1" x14ac:dyDescent="0.2">
      <c r="A5" s="93"/>
      <c r="B5" s="187" t="s">
        <v>275</v>
      </c>
      <c r="C5" s="188"/>
      <c r="D5" s="189" t="s">
        <v>276</v>
      </c>
      <c r="E5" s="190"/>
      <c r="F5" s="187" t="s">
        <v>277</v>
      </c>
      <c r="G5" s="188"/>
      <c r="H5" s="189" t="s">
        <v>278</v>
      </c>
      <c r="I5" s="190"/>
    </row>
    <row r="6" spans="1:9" s="69" customFormat="1" ht="29.25" customHeight="1" x14ac:dyDescent="0.2">
      <c r="A6" s="92"/>
      <c r="B6" s="91" t="s">
        <v>69</v>
      </c>
      <c r="C6" s="91" t="s">
        <v>70</v>
      </c>
      <c r="D6" s="112" t="s">
        <v>71</v>
      </c>
      <c r="E6" s="112" t="s">
        <v>70</v>
      </c>
      <c r="F6" s="91" t="s">
        <v>69</v>
      </c>
      <c r="G6" s="91" t="s">
        <v>70</v>
      </c>
      <c r="H6" s="112" t="s">
        <v>71</v>
      </c>
      <c r="I6" s="112" t="s">
        <v>70</v>
      </c>
    </row>
    <row r="7" spans="1:9" s="69" customFormat="1" ht="14.1" customHeight="1" x14ac:dyDescent="0.2">
      <c r="A7" s="99" t="s">
        <v>72</v>
      </c>
      <c r="B7" s="137">
        <v>60</v>
      </c>
      <c r="C7" s="138">
        <v>0.11</v>
      </c>
      <c r="D7" s="129">
        <v>303</v>
      </c>
      <c r="E7" s="131">
        <v>0.53</v>
      </c>
      <c r="F7" s="137">
        <v>40</v>
      </c>
      <c r="G7" s="138">
        <v>7.0000000000000007E-2</v>
      </c>
      <c r="H7" s="129">
        <v>199</v>
      </c>
      <c r="I7" s="131">
        <v>0.35</v>
      </c>
    </row>
    <row r="8" spans="1:9" s="69" customFormat="1" ht="14.1" customHeight="1" x14ac:dyDescent="0.2">
      <c r="A8" s="99" t="s">
        <v>73</v>
      </c>
      <c r="B8" s="137">
        <v>184</v>
      </c>
      <c r="C8" s="138">
        <v>0.33</v>
      </c>
      <c r="D8" s="129">
        <v>-6</v>
      </c>
      <c r="E8" s="131" t="s">
        <v>247</v>
      </c>
      <c r="F8" s="137">
        <v>0</v>
      </c>
      <c r="G8" s="138">
        <v>0</v>
      </c>
      <c r="H8" s="129">
        <v>0</v>
      </c>
      <c r="I8" s="131">
        <v>0</v>
      </c>
    </row>
    <row r="9" spans="1:9" s="69" customFormat="1" ht="14.1" customHeight="1" x14ac:dyDescent="0.2">
      <c r="A9" s="99" t="s">
        <v>74</v>
      </c>
      <c r="B9" s="137">
        <v>244</v>
      </c>
      <c r="C9" s="138">
        <v>0.44</v>
      </c>
      <c r="D9" s="129">
        <v>297</v>
      </c>
      <c r="E9" s="131">
        <v>0.52</v>
      </c>
      <c r="F9" s="137">
        <v>40</v>
      </c>
      <c r="G9" s="138">
        <v>7.0000000000000007E-2</v>
      </c>
      <c r="H9" s="129">
        <v>199</v>
      </c>
      <c r="I9" s="131">
        <v>0.35</v>
      </c>
    </row>
    <row r="10" spans="1:9" s="69" customFormat="1" ht="14.1" customHeight="1" x14ac:dyDescent="0.2">
      <c r="A10" s="118" t="s">
        <v>7</v>
      </c>
      <c r="B10" s="137" t="s">
        <v>7</v>
      </c>
      <c r="C10" s="137" t="s">
        <v>7</v>
      </c>
      <c r="D10" s="129" t="s">
        <v>7</v>
      </c>
      <c r="E10" s="129" t="s">
        <v>7</v>
      </c>
      <c r="F10" s="137"/>
      <c r="G10" s="137"/>
      <c r="H10" s="129"/>
      <c r="I10" s="129"/>
    </row>
    <row r="11" spans="1:9" s="69" customFormat="1" ht="14.1" customHeight="1" x14ac:dyDescent="0.2">
      <c r="A11" s="99" t="s">
        <v>75</v>
      </c>
      <c r="B11" s="137">
        <v>554123755</v>
      </c>
      <c r="C11" s="137"/>
      <c r="D11" s="129">
        <v>565937947</v>
      </c>
      <c r="E11" s="129" t="s">
        <v>7</v>
      </c>
      <c r="F11" s="137">
        <v>565937947</v>
      </c>
      <c r="G11" s="137"/>
      <c r="H11" s="129">
        <v>565937947</v>
      </c>
      <c r="I11" s="129"/>
    </row>
    <row r="12" spans="1:9" s="69" customFormat="1" ht="16.5" customHeight="1" x14ac:dyDescent="0.2">
      <c r="A12" s="186" t="s">
        <v>233</v>
      </c>
      <c r="B12" s="170"/>
      <c r="C12" s="170"/>
      <c r="D12" s="170"/>
      <c r="E12" s="170"/>
      <c r="F12" s="170"/>
      <c r="G12" s="170"/>
      <c r="H12" s="170"/>
      <c r="I12" s="170"/>
    </row>
    <row r="13" spans="1:9" s="69" customFormat="1" ht="14.1" customHeight="1" x14ac:dyDescent="0.2"/>
    <row r="14" spans="1:9" x14ac:dyDescent="0.2">
      <c r="A14" s="39" t="str">
        <f>Index!A12</f>
        <v>copyright by: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">
      <c r="A15" s="40" t="str">
        <f>Index!A13</f>
        <v>ThyssenKrupp AG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2">
      <c r="A16" s="39" t="str">
        <f>Index!A14</f>
        <v>ThyssenKrupp Allee 1</v>
      </c>
      <c r="B16" s="17"/>
      <c r="C16" s="17"/>
      <c r="D16" s="17"/>
      <c r="E16" s="17"/>
      <c r="F16" s="17"/>
      <c r="G16" s="17"/>
      <c r="H16" s="17"/>
      <c r="I16" s="17"/>
    </row>
    <row r="17" spans="1:9" x14ac:dyDescent="0.2">
      <c r="A17" s="39" t="str">
        <f>Index!A15</f>
        <v>45143 Essen, Germany</v>
      </c>
      <c r="B17" s="17"/>
      <c r="C17" s="17"/>
      <c r="D17" s="17"/>
      <c r="E17" s="17"/>
      <c r="F17" s="17"/>
      <c r="G17" s="17"/>
      <c r="H17" s="17"/>
      <c r="I17" s="17"/>
    </row>
    <row r="18" spans="1:9" x14ac:dyDescent="0.2">
      <c r="A18" s="39" t="str">
        <f>Index!A16</f>
        <v>Phone +49 201 844-0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2">
      <c r="A19" s="39" t="str">
        <f>Index!A17</f>
        <v>Fax +49 201 844-536000</v>
      </c>
      <c r="B19" s="17"/>
      <c r="C19" s="17"/>
      <c r="D19" s="17"/>
      <c r="E19" s="17"/>
      <c r="F19" s="17"/>
      <c r="G19" s="17"/>
      <c r="H19" s="17"/>
      <c r="I19" s="17"/>
    </row>
    <row r="20" spans="1:9" x14ac:dyDescent="0.2">
      <c r="A20" s="39" t="str">
        <f>Index!A18</f>
        <v>E-mail: info@thyssenkrupp.com</v>
      </c>
      <c r="B20" s="17"/>
      <c r="C20" s="17"/>
      <c r="D20" s="17"/>
      <c r="E20" s="17"/>
      <c r="F20" s="17"/>
      <c r="G20" s="17"/>
      <c r="H20" s="17"/>
      <c r="I20" s="17"/>
    </row>
    <row r="21" spans="1:9" x14ac:dyDescent="0.2">
      <c r="A21" s="39" t="str">
        <f>Index!A19</f>
        <v>Internet: www.thyssenkrupp.com</v>
      </c>
      <c r="B21" s="17"/>
      <c r="C21" s="17"/>
      <c r="D21" s="17"/>
      <c r="E21" s="17"/>
      <c r="F21" s="17"/>
      <c r="G21" s="17"/>
      <c r="H21" s="17"/>
      <c r="I21" s="17"/>
    </row>
    <row r="25" spans="1:9" x14ac:dyDescent="0.2">
      <c r="A25"/>
      <c r="B25"/>
      <c r="C25"/>
      <c r="D25"/>
      <c r="E25"/>
    </row>
    <row r="26" spans="1:9" x14ac:dyDescent="0.2">
      <c r="A26"/>
      <c r="B26"/>
      <c r="C26"/>
      <c r="D26"/>
      <c r="E26"/>
    </row>
    <row r="27" spans="1:9" x14ac:dyDescent="0.2">
      <c r="A27"/>
      <c r="B27"/>
      <c r="C27"/>
      <c r="D27"/>
      <c r="E27"/>
    </row>
    <row r="28" spans="1:9" x14ac:dyDescent="0.2">
      <c r="A28"/>
      <c r="B28"/>
      <c r="C28"/>
      <c r="D28"/>
      <c r="E28"/>
    </row>
    <row r="29" spans="1:9" x14ac:dyDescent="0.2">
      <c r="A29"/>
      <c r="B29"/>
      <c r="C29"/>
      <c r="D29"/>
      <c r="E29"/>
    </row>
    <row r="30" spans="1:9" x14ac:dyDescent="0.2">
      <c r="A30"/>
      <c r="B30"/>
      <c r="C30"/>
      <c r="D30"/>
      <c r="E30"/>
    </row>
    <row r="31" spans="1:9" x14ac:dyDescent="0.2">
      <c r="A31"/>
      <c r="B31"/>
      <c r="C31"/>
      <c r="D31"/>
      <c r="E31"/>
    </row>
    <row r="32" spans="1:9" x14ac:dyDescent="0.2">
      <c r="A32"/>
      <c r="B32"/>
      <c r="C32"/>
      <c r="D32"/>
      <c r="E32"/>
    </row>
    <row r="33" spans="1:5" x14ac:dyDescent="0.2">
      <c r="A33"/>
      <c r="B33"/>
      <c r="C33"/>
      <c r="D33"/>
      <c r="E33"/>
    </row>
    <row r="34" spans="1: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</sheetData>
  <mergeCells count="8">
    <mergeCell ref="A12:I12"/>
    <mergeCell ref="F5:G5"/>
    <mergeCell ref="H5:I5"/>
    <mergeCell ref="A4:E4"/>
    <mergeCell ref="A1:E1"/>
    <mergeCell ref="A2:E2"/>
    <mergeCell ref="B5:C5"/>
    <mergeCell ref="D5:E5"/>
  </mergeCells>
  <phoneticPr fontId="0" type="noConversion"/>
  <hyperlinks>
    <hyperlink ref="A1" location="Index!A1" tooltip="Geh zu: Index" display="Zurück zum Index"/>
  </hyperlinks>
  <pageMargins left="0.78740157499999996" right="0.78740157499999996" top="0.49" bottom="0.984251969" header="0.4921259845" footer="0.4921259845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U39"/>
  <sheetViews>
    <sheetView showGridLines="0" workbookViewId="0">
      <selection activeCell="M16" sqref="M16"/>
    </sheetView>
  </sheetViews>
  <sheetFormatPr baseColWidth="10" defaultRowHeight="12.75" x14ac:dyDescent="0.2"/>
  <cols>
    <col min="1" max="1" width="29" style="7" customWidth="1"/>
    <col min="2" max="11" width="11.7109375" style="5" customWidth="1"/>
    <col min="12" max="12" width="11.42578125" style="5"/>
    <col min="13" max="13" width="39.28515625" style="5" customWidth="1"/>
    <col min="14" max="14" width="11.42578125" style="5"/>
    <col min="15" max="16384" width="11.42578125" style="6"/>
  </cols>
  <sheetData>
    <row r="1" spans="1:21" x14ac:dyDescent="0.2">
      <c r="A1" s="162" t="s">
        <v>38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21" s="2" customFormat="1" ht="15.75" x14ac:dyDescent="0.25">
      <c r="A2" s="144" t="s">
        <v>240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1" s="2" customFormat="1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1" s="2" customFormat="1" ht="15.75" x14ac:dyDescent="0.25">
      <c r="A4" s="164" t="s">
        <v>77</v>
      </c>
      <c r="B4" s="164"/>
      <c r="C4" s="164"/>
      <c r="D4" s="164"/>
      <c r="E4" s="164"/>
      <c r="F4" s="164"/>
      <c r="G4" s="164"/>
      <c r="H4" s="164"/>
      <c r="I4" s="175"/>
      <c r="J4" s="175"/>
      <c r="K4" s="175"/>
      <c r="M4"/>
      <c r="N4"/>
      <c r="O4"/>
      <c r="P4"/>
      <c r="Q4"/>
      <c r="R4"/>
      <c r="S4"/>
      <c r="T4"/>
      <c r="U4"/>
    </row>
    <row r="5" spans="1:21" s="59" customFormat="1" ht="14.1" customHeight="1" x14ac:dyDescent="0.2">
      <c r="A5" s="193" t="s">
        <v>39</v>
      </c>
      <c r="B5" s="193"/>
      <c r="C5" s="193"/>
      <c r="D5" s="193"/>
      <c r="E5" s="193"/>
      <c r="F5" s="193"/>
      <c r="G5" s="193"/>
      <c r="H5" s="193"/>
      <c r="I5" s="193"/>
      <c r="J5" s="194"/>
      <c r="K5" s="194"/>
      <c r="L5" s="57"/>
      <c r="M5" s="71"/>
      <c r="N5" s="71"/>
      <c r="O5" s="71"/>
      <c r="P5" s="71"/>
      <c r="Q5" s="71"/>
      <c r="R5" s="71"/>
      <c r="S5" s="71"/>
      <c r="T5" s="71"/>
      <c r="U5" s="71"/>
    </row>
    <row r="6" spans="1:21" s="59" customFormat="1" ht="27.75" customHeight="1" x14ac:dyDescent="0.2">
      <c r="A6" s="68"/>
      <c r="B6" s="91" t="s">
        <v>15</v>
      </c>
      <c r="C6" s="91" t="s">
        <v>14</v>
      </c>
      <c r="D6" s="91" t="s">
        <v>18</v>
      </c>
      <c r="E6" s="91" t="s">
        <v>13</v>
      </c>
      <c r="F6" s="91" t="s">
        <v>19</v>
      </c>
      <c r="G6" s="91" t="s">
        <v>22</v>
      </c>
      <c r="H6" s="91" t="s">
        <v>1</v>
      </c>
      <c r="I6" s="119" t="s">
        <v>80</v>
      </c>
      <c r="J6" s="91" t="s">
        <v>78</v>
      </c>
      <c r="K6" s="112" t="s">
        <v>79</v>
      </c>
      <c r="L6" s="57"/>
      <c r="N6" s="71"/>
      <c r="O6" s="71"/>
      <c r="P6" s="71"/>
      <c r="Q6" s="71"/>
      <c r="R6" s="71"/>
      <c r="S6" s="71"/>
      <c r="T6" s="71"/>
      <c r="U6" s="71"/>
    </row>
    <row r="7" spans="1:21" customFormat="1" ht="14.1" customHeight="1" x14ac:dyDescent="0.2">
      <c r="A7" s="62" t="s">
        <v>273</v>
      </c>
      <c r="B7" s="70" t="s">
        <v>7</v>
      </c>
      <c r="C7" s="70"/>
      <c r="D7" s="70" t="s">
        <v>7</v>
      </c>
      <c r="E7" s="70" t="s">
        <v>7</v>
      </c>
      <c r="F7" s="70"/>
      <c r="G7" s="70"/>
      <c r="H7" s="70" t="s">
        <v>7</v>
      </c>
      <c r="I7" s="114" t="s">
        <v>7</v>
      </c>
      <c r="J7" s="70" t="s">
        <v>7</v>
      </c>
      <c r="K7" s="54" t="s">
        <v>7</v>
      </c>
    </row>
    <row r="8" spans="1:21" customFormat="1" ht="14.1" customHeight="1" x14ac:dyDescent="0.2">
      <c r="A8" s="63" t="s">
        <v>82</v>
      </c>
      <c r="B8" s="137">
        <v>4581</v>
      </c>
      <c r="C8" s="137">
        <v>4631</v>
      </c>
      <c r="D8" s="137">
        <v>4418</v>
      </c>
      <c r="E8" s="137">
        <v>9451</v>
      </c>
      <c r="F8" s="137">
        <v>5482</v>
      </c>
      <c r="G8" s="137">
        <v>1476</v>
      </c>
      <c r="H8" s="137">
        <v>38</v>
      </c>
      <c r="I8" s="137" t="s">
        <v>20</v>
      </c>
      <c r="J8" s="137">
        <v>0</v>
      </c>
      <c r="K8" s="129">
        <v>30077</v>
      </c>
    </row>
    <row r="9" spans="1:21" customFormat="1" ht="14.1" customHeight="1" x14ac:dyDescent="0.2">
      <c r="A9" s="63" t="s">
        <v>228</v>
      </c>
      <c r="B9" s="137">
        <v>5</v>
      </c>
      <c r="C9" s="137">
        <v>3</v>
      </c>
      <c r="D9" s="137">
        <v>48</v>
      </c>
      <c r="E9" s="137">
        <v>388</v>
      </c>
      <c r="F9" s="137">
        <v>1180</v>
      </c>
      <c r="G9" s="137">
        <v>38</v>
      </c>
      <c r="H9" s="137">
        <v>88</v>
      </c>
      <c r="I9" s="137" t="s">
        <v>20</v>
      </c>
      <c r="J9" s="137">
        <v>-1.75</v>
      </c>
      <c r="K9" s="129">
        <v>0</v>
      </c>
    </row>
    <row r="10" spans="1:21" customFormat="1" ht="14.1" customHeight="1" x14ac:dyDescent="0.2">
      <c r="A10" s="63" t="s">
        <v>229</v>
      </c>
      <c r="B10" s="137">
        <v>4586</v>
      </c>
      <c r="C10" s="137">
        <v>4634</v>
      </c>
      <c r="D10" s="137">
        <v>4466</v>
      </c>
      <c r="E10" s="137">
        <v>9839</v>
      </c>
      <c r="F10" s="137">
        <v>6662</v>
      </c>
      <c r="G10" s="137">
        <v>1514</v>
      </c>
      <c r="H10" s="137">
        <v>126</v>
      </c>
      <c r="I10" s="137" t="s">
        <v>20</v>
      </c>
      <c r="J10" s="137">
        <v>-1.75</v>
      </c>
      <c r="K10" s="129">
        <v>30077</v>
      </c>
    </row>
    <row r="11" spans="1:21" customFormat="1" ht="14.1" customHeight="1" x14ac:dyDescent="0.2">
      <c r="A11" s="63" t="s">
        <v>3</v>
      </c>
      <c r="B11" s="137">
        <v>187</v>
      </c>
      <c r="C11" s="137">
        <v>418</v>
      </c>
      <c r="D11" s="137">
        <v>316</v>
      </c>
      <c r="E11" s="137">
        <v>123</v>
      </c>
      <c r="F11" s="137">
        <v>164</v>
      </c>
      <c r="G11" s="137">
        <v>118</v>
      </c>
      <c r="H11" s="137">
        <v>-454</v>
      </c>
      <c r="I11" s="137">
        <v>184</v>
      </c>
      <c r="J11" s="137">
        <v>6</v>
      </c>
      <c r="K11" s="129">
        <v>1062</v>
      </c>
    </row>
    <row r="12" spans="1:21" customFormat="1" ht="14.1" customHeight="1" x14ac:dyDescent="0.2">
      <c r="A12" s="64" t="s">
        <v>230</v>
      </c>
      <c r="B12" s="137">
        <v>207</v>
      </c>
      <c r="C12" s="137">
        <v>472</v>
      </c>
      <c r="D12" s="137">
        <v>320</v>
      </c>
      <c r="E12" s="137">
        <v>148</v>
      </c>
      <c r="F12" s="137">
        <v>185</v>
      </c>
      <c r="G12" s="137">
        <v>-34</v>
      </c>
      <c r="H12" s="137">
        <v>-359</v>
      </c>
      <c r="I12" s="137">
        <v>0</v>
      </c>
      <c r="J12" s="137">
        <v>6</v>
      </c>
      <c r="K12" s="129">
        <v>945</v>
      </c>
    </row>
    <row r="13" spans="1:21" customFormat="1" ht="14.1" customHeight="1" x14ac:dyDescent="0.2">
      <c r="A13" s="66" t="s">
        <v>274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 t="s">
        <v>7</v>
      </c>
    </row>
    <row r="14" spans="1:21" customFormat="1" ht="14.1" customHeight="1" x14ac:dyDescent="0.2">
      <c r="A14" s="48" t="s">
        <v>231</v>
      </c>
      <c r="B14" s="129">
        <v>5082</v>
      </c>
      <c r="C14" s="129">
        <v>5247</v>
      </c>
      <c r="D14" s="129">
        <v>4569</v>
      </c>
      <c r="E14" s="129">
        <v>10743</v>
      </c>
      <c r="F14" s="129">
        <v>5378</v>
      </c>
      <c r="G14" s="129">
        <v>1165</v>
      </c>
      <c r="H14" s="129">
        <v>33</v>
      </c>
      <c r="I14" s="129" t="s">
        <v>20</v>
      </c>
      <c r="J14" s="129">
        <v>0</v>
      </c>
      <c r="K14" s="130">
        <v>32217</v>
      </c>
    </row>
    <row r="15" spans="1:21" customFormat="1" ht="14.1" customHeight="1" x14ac:dyDescent="0.2">
      <c r="A15" s="48" t="s">
        <v>228</v>
      </c>
      <c r="B15" s="129">
        <v>5</v>
      </c>
      <c r="C15" s="129">
        <v>2</v>
      </c>
      <c r="D15" s="129">
        <v>15</v>
      </c>
      <c r="E15" s="129">
        <v>250</v>
      </c>
      <c r="F15" s="129">
        <v>1154</v>
      </c>
      <c r="G15" s="129">
        <v>231</v>
      </c>
      <c r="H15" s="129">
        <v>106</v>
      </c>
      <c r="I15" s="129" t="s">
        <v>20</v>
      </c>
      <c r="J15" s="129">
        <v>-1.7629999999999999</v>
      </c>
      <c r="K15" s="130">
        <v>0</v>
      </c>
    </row>
    <row r="16" spans="1:21" customFormat="1" ht="14.1" customHeight="1" x14ac:dyDescent="0.2">
      <c r="A16" s="48" t="s">
        <v>229</v>
      </c>
      <c r="B16" s="129">
        <v>5087</v>
      </c>
      <c r="C16" s="129">
        <v>5249</v>
      </c>
      <c r="D16" s="129">
        <v>4584</v>
      </c>
      <c r="E16" s="129">
        <v>10993</v>
      </c>
      <c r="F16" s="129">
        <v>6532</v>
      </c>
      <c r="G16" s="129">
        <v>1396</v>
      </c>
      <c r="H16" s="129">
        <v>139</v>
      </c>
      <c r="I16" s="129" t="s">
        <v>20</v>
      </c>
      <c r="J16" s="129">
        <v>-1.7629999999999999</v>
      </c>
      <c r="K16" s="130">
        <v>32217</v>
      </c>
    </row>
    <row r="17" spans="1:12" customFormat="1" ht="14.1" customHeight="1" x14ac:dyDescent="0.2">
      <c r="A17" s="48" t="s">
        <v>3</v>
      </c>
      <c r="B17" s="129">
        <v>227</v>
      </c>
      <c r="C17" s="129">
        <v>533</v>
      </c>
      <c r="D17" s="129">
        <v>304</v>
      </c>
      <c r="E17" s="129">
        <v>-62</v>
      </c>
      <c r="F17" s="129">
        <v>343</v>
      </c>
      <c r="G17" s="129">
        <v>-57</v>
      </c>
      <c r="H17" s="129">
        <v>-312</v>
      </c>
      <c r="I17" s="129">
        <v>-6</v>
      </c>
      <c r="J17" s="129">
        <v>3</v>
      </c>
      <c r="K17" s="130">
        <v>973</v>
      </c>
    </row>
    <row r="18" spans="1:12" customFormat="1" ht="14.1" customHeight="1" x14ac:dyDescent="0.2">
      <c r="A18" s="49" t="s">
        <v>230</v>
      </c>
      <c r="B18" s="129">
        <v>241</v>
      </c>
      <c r="C18" s="129">
        <v>557</v>
      </c>
      <c r="D18" s="129">
        <v>297</v>
      </c>
      <c r="E18" s="129">
        <v>140</v>
      </c>
      <c r="F18" s="129">
        <v>358</v>
      </c>
      <c r="G18" s="129">
        <v>-45</v>
      </c>
      <c r="H18" s="129">
        <v>-291</v>
      </c>
      <c r="I18" s="129">
        <v>0</v>
      </c>
      <c r="J18" s="129">
        <v>4</v>
      </c>
      <c r="K18" s="130">
        <v>1261</v>
      </c>
    </row>
    <row r="19" spans="1:12" customFormat="1" ht="14.1" customHeight="1" x14ac:dyDescent="0.2">
      <c r="A19" s="62" t="s">
        <v>280</v>
      </c>
      <c r="B19" s="137" t="s">
        <v>7</v>
      </c>
      <c r="C19" s="137"/>
      <c r="D19" s="137" t="s">
        <v>7</v>
      </c>
      <c r="E19" s="137" t="s">
        <v>7</v>
      </c>
      <c r="F19" s="137" t="s">
        <v>7</v>
      </c>
      <c r="G19" s="137"/>
      <c r="H19" s="137"/>
      <c r="I19" s="137" t="s">
        <v>7</v>
      </c>
      <c r="J19" s="137" t="s">
        <v>7</v>
      </c>
      <c r="K19" s="129" t="s">
        <v>7</v>
      </c>
      <c r="L19" s="94"/>
    </row>
    <row r="20" spans="1:12" customFormat="1" ht="14.1" customHeight="1" x14ac:dyDescent="0.2">
      <c r="A20" s="63" t="s">
        <v>231</v>
      </c>
      <c r="B20" s="137">
        <v>1601</v>
      </c>
      <c r="C20" s="137">
        <v>1608</v>
      </c>
      <c r="D20" s="137">
        <v>1552</v>
      </c>
      <c r="E20" s="137">
        <v>3701</v>
      </c>
      <c r="F20" s="137">
        <v>1835</v>
      </c>
      <c r="G20" s="137">
        <v>411</v>
      </c>
      <c r="H20" s="137">
        <v>12</v>
      </c>
      <c r="I20" s="137" t="s">
        <v>20</v>
      </c>
      <c r="J20" s="137">
        <v>0</v>
      </c>
      <c r="K20" s="129">
        <v>10720</v>
      </c>
      <c r="L20" s="94"/>
    </row>
    <row r="21" spans="1:12" customFormat="1" ht="14.1" customHeight="1" x14ac:dyDescent="0.2">
      <c r="A21" s="63" t="s">
        <v>228</v>
      </c>
      <c r="B21" s="137">
        <v>2</v>
      </c>
      <c r="C21" s="137">
        <v>1</v>
      </c>
      <c r="D21" s="137">
        <v>33</v>
      </c>
      <c r="E21" s="137">
        <v>79</v>
      </c>
      <c r="F21" s="137">
        <v>384</v>
      </c>
      <c r="G21" s="137">
        <v>30</v>
      </c>
      <c r="H21" s="137">
        <v>30</v>
      </c>
      <c r="I21" s="137" t="s">
        <v>20</v>
      </c>
      <c r="J21" s="137">
        <v>-559</v>
      </c>
      <c r="K21" s="129">
        <v>0</v>
      </c>
      <c r="L21" s="94"/>
    </row>
    <row r="22" spans="1:12" customFormat="1" ht="14.1" customHeight="1" x14ac:dyDescent="0.2">
      <c r="A22" s="63" t="s">
        <v>229</v>
      </c>
      <c r="B22" s="137">
        <v>1603</v>
      </c>
      <c r="C22" s="137">
        <v>1609</v>
      </c>
      <c r="D22" s="137">
        <v>1585</v>
      </c>
      <c r="E22" s="137">
        <v>3780</v>
      </c>
      <c r="F22" s="137">
        <v>2219</v>
      </c>
      <c r="G22" s="137">
        <v>441</v>
      </c>
      <c r="H22" s="137">
        <v>42</v>
      </c>
      <c r="I22" s="137" t="s">
        <v>20</v>
      </c>
      <c r="J22" s="137">
        <v>-559</v>
      </c>
      <c r="K22" s="129">
        <v>10720</v>
      </c>
      <c r="L22" s="94"/>
    </row>
    <row r="23" spans="1:12" customFormat="1" ht="14.1" customHeight="1" x14ac:dyDescent="0.2">
      <c r="A23" s="63" t="s">
        <v>3</v>
      </c>
      <c r="B23" s="137">
        <v>66</v>
      </c>
      <c r="C23" s="137">
        <v>165</v>
      </c>
      <c r="D23" s="137">
        <v>111</v>
      </c>
      <c r="E23" s="137">
        <v>44</v>
      </c>
      <c r="F23" s="137">
        <v>91</v>
      </c>
      <c r="G23" s="137">
        <v>4</v>
      </c>
      <c r="H23" s="137">
        <v>-139</v>
      </c>
      <c r="I23" s="137">
        <v>-1</v>
      </c>
      <c r="J23" s="137">
        <v>3</v>
      </c>
      <c r="K23" s="129">
        <v>344</v>
      </c>
      <c r="L23" s="94"/>
    </row>
    <row r="24" spans="1:12" customFormat="1" ht="14.1" customHeight="1" x14ac:dyDescent="0.2">
      <c r="A24" s="64" t="s">
        <v>230</v>
      </c>
      <c r="B24" s="137">
        <v>69</v>
      </c>
      <c r="C24" s="137">
        <v>173</v>
      </c>
      <c r="D24" s="137">
        <v>112</v>
      </c>
      <c r="E24" s="137">
        <v>58</v>
      </c>
      <c r="F24" s="137">
        <v>103</v>
      </c>
      <c r="G24" s="137">
        <v>12</v>
      </c>
      <c r="H24" s="137">
        <v>-137</v>
      </c>
      <c r="I24" s="137">
        <v>0</v>
      </c>
      <c r="J24" s="137">
        <v>4</v>
      </c>
      <c r="K24" s="129">
        <v>394</v>
      </c>
      <c r="L24" s="94"/>
    </row>
    <row r="25" spans="1:12" customFormat="1" ht="14.1" customHeight="1" x14ac:dyDescent="0.2">
      <c r="A25" s="66" t="s">
        <v>279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30"/>
      <c r="L25" s="94"/>
    </row>
    <row r="26" spans="1:12" customFormat="1" ht="14.1" customHeight="1" x14ac:dyDescent="0.2">
      <c r="A26" s="48" t="s">
        <v>231</v>
      </c>
      <c r="B26" s="129">
        <v>1756</v>
      </c>
      <c r="C26" s="129">
        <v>1875</v>
      </c>
      <c r="D26" s="129">
        <v>1571</v>
      </c>
      <c r="E26" s="129">
        <v>3703</v>
      </c>
      <c r="F26" s="129">
        <v>1891</v>
      </c>
      <c r="G26" s="129">
        <v>374</v>
      </c>
      <c r="H26" s="129">
        <v>8</v>
      </c>
      <c r="I26" s="129" t="s">
        <v>20</v>
      </c>
      <c r="J26" s="129">
        <v>0</v>
      </c>
      <c r="K26" s="130">
        <v>11178</v>
      </c>
      <c r="L26" s="94"/>
    </row>
    <row r="27" spans="1:12" customFormat="1" ht="14.1" customHeight="1" x14ac:dyDescent="0.2">
      <c r="A27" s="48" t="s">
        <v>228</v>
      </c>
      <c r="B27" s="129">
        <v>2</v>
      </c>
      <c r="C27" s="129">
        <v>1</v>
      </c>
      <c r="D27" s="129">
        <v>3</v>
      </c>
      <c r="E27" s="129">
        <v>75</v>
      </c>
      <c r="F27" s="129">
        <v>396</v>
      </c>
      <c r="G27" s="129">
        <v>67</v>
      </c>
      <c r="H27" s="129">
        <v>38</v>
      </c>
      <c r="I27" s="129" t="s">
        <v>20</v>
      </c>
      <c r="J27" s="129">
        <v>-582</v>
      </c>
      <c r="K27" s="130">
        <v>0</v>
      </c>
      <c r="L27" s="94"/>
    </row>
    <row r="28" spans="1:12" customFormat="1" ht="14.1" customHeight="1" x14ac:dyDescent="0.2">
      <c r="A28" s="48" t="s">
        <v>229</v>
      </c>
      <c r="B28" s="129">
        <v>1758</v>
      </c>
      <c r="C28" s="129">
        <v>1876</v>
      </c>
      <c r="D28" s="129">
        <v>1574</v>
      </c>
      <c r="E28" s="129">
        <v>3778</v>
      </c>
      <c r="F28" s="129">
        <v>2287</v>
      </c>
      <c r="G28" s="129">
        <v>441</v>
      </c>
      <c r="H28" s="129">
        <v>46</v>
      </c>
      <c r="I28" s="129" t="s">
        <v>20</v>
      </c>
      <c r="J28" s="129">
        <v>-582</v>
      </c>
      <c r="K28" s="130">
        <v>11178</v>
      </c>
      <c r="L28" s="94"/>
    </row>
    <row r="29" spans="1:12" customFormat="1" ht="14.1" customHeight="1" x14ac:dyDescent="0.2">
      <c r="A29" s="48" t="s">
        <v>3</v>
      </c>
      <c r="B29" s="129">
        <v>81</v>
      </c>
      <c r="C29" s="129">
        <v>199</v>
      </c>
      <c r="D29" s="129">
        <v>101</v>
      </c>
      <c r="E29" s="129">
        <v>89</v>
      </c>
      <c r="F29" s="129">
        <v>150</v>
      </c>
      <c r="G29" s="129">
        <v>-27</v>
      </c>
      <c r="H29" s="129">
        <v>-98</v>
      </c>
      <c r="I29" s="129">
        <v>0</v>
      </c>
      <c r="J29" s="129">
        <v>-2</v>
      </c>
      <c r="K29" s="130">
        <v>493</v>
      </c>
      <c r="L29" s="94"/>
    </row>
    <row r="30" spans="1:12" customFormat="1" ht="14.1" customHeight="1" x14ac:dyDescent="0.2">
      <c r="A30" s="49" t="s">
        <v>230</v>
      </c>
      <c r="B30" s="129">
        <v>91</v>
      </c>
      <c r="C30" s="129">
        <v>211</v>
      </c>
      <c r="D30" s="129">
        <v>96</v>
      </c>
      <c r="E30" s="129">
        <v>89</v>
      </c>
      <c r="F30" s="129">
        <v>166</v>
      </c>
      <c r="G30" s="129">
        <v>-25</v>
      </c>
      <c r="H30" s="129">
        <v>-90</v>
      </c>
      <c r="I30" s="129">
        <v>0</v>
      </c>
      <c r="J30" s="129">
        <v>1</v>
      </c>
      <c r="K30" s="130">
        <v>539</v>
      </c>
      <c r="L30" s="94"/>
    </row>
    <row r="31" spans="1:12" customFormat="1" ht="30" customHeight="1" x14ac:dyDescent="0.2">
      <c r="A31" s="178" t="s">
        <v>232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2" ht="28.5" customHeight="1" x14ac:dyDescent="0.2">
      <c r="A32" s="39" t="str">
        <f>Index!A12</f>
        <v>copyright by: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">
      <c r="A33" s="40" t="str">
        <f>Index!A13</f>
        <v>ThyssenKrupp AG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">
      <c r="A34" s="39" t="str">
        <f>Index!A14</f>
        <v>ThyssenKrupp Allee 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">
      <c r="A35" s="39" t="str">
        <f>Index!A15</f>
        <v>45143 Essen, Germany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">
      <c r="A36" s="39" t="str">
        <f>Index!A16</f>
        <v>Phone +49 201 844-0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">
      <c r="A37" s="39" t="str">
        <f>Index!A17</f>
        <v>Fax +49 201 844-536000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">
      <c r="A38" s="39" t="str">
        <f>Index!A18</f>
        <v>E-mail: info@thyssenkrupp.com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">
      <c r="A39" s="39" t="str">
        <f>Index!A19</f>
        <v>Internet: www.thyssenkrupp.com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</sheetData>
  <mergeCells count="6">
    <mergeCell ref="A31:K31"/>
    <mergeCell ref="A1:K1"/>
    <mergeCell ref="A5:I5"/>
    <mergeCell ref="J5:K5"/>
    <mergeCell ref="A2:K2"/>
    <mergeCell ref="A4:K4"/>
  </mergeCells>
  <phoneticPr fontId="0" type="noConversion"/>
  <hyperlinks>
    <hyperlink ref="A1" location="Index!A1" tooltip="Geh zu: Index" display="Zurück zum Index"/>
  </hyperlinks>
  <pageMargins left="0.6" right="0.74803149606299213" top="0.47244094488188981" bottom="0.47244094488188981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Index</vt:lpstr>
      <vt:lpstr>TK Group in figures 9 M 14-15</vt:lpstr>
      <vt:lpstr>TK financial pos 9 M 14-15</vt:lpstr>
      <vt:lpstr>TK statement of inco 9 M 14-15</vt:lpstr>
      <vt:lpstr>TK comprehensive inco9 M  14-15</vt:lpstr>
      <vt:lpstr>TK changes in equity 9 M 14-15</vt:lpstr>
      <vt:lpstr>TK cash flow  9 M 14-15</vt:lpstr>
      <vt:lpstr>TK earnings p share 9 M 14-15</vt:lpstr>
      <vt:lpstr>TK_segment reporting 9 M 14-15</vt:lpstr>
      <vt:lpstr>'TK cash flow  9 M 14-15'!Druckbereich</vt:lpstr>
      <vt:lpstr>'TK changes in equity 9 M 14-15'!Druckbereich</vt:lpstr>
      <vt:lpstr>'TK comprehensive inco9 M  14-15'!Druckbereich</vt:lpstr>
      <vt:lpstr>'TK earnings p share 9 M 14-15'!Druckbereich</vt:lpstr>
      <vt:lpstr>'TK financial pos 9 M 14-15'!Druckbereich</vt:lpstr>
      <vt:lpstr>'TK Group in figures 9 M 14-15'!Druckbereich</vt:lpstr>
      <vt:lpstr>'TK statement of inco 9 M 14-15'!Druckbereich</vt:lpstr>
      <vt:lpstr>'TK_segment reporting 9 M 14-15'!Druckbereich</vt:lpstr>
    </vt:vector>
  </TitlesOfParts>
  <Company>ThyssenKrupp AG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ThyssenKrupp AG – Geschäftsbericht 08I09</dc:title>
  <dc:subject>Geschäftsbericht 08I09</dc:subject>
  <dc:creator>Barnekow, Dirk</dc:creator>
  <cp:lastModifiedBy>Bensch, Stefanie</cp:lastModifiedBy>
  <cp:lastPrinted>2015-08-11T12:44:36Z</cp:lastPrinted>
  <dcterms:created xsi:type="dcterms:W3CDTF">2007-08-06T14:20:04Z</dcterms:created>
  <dcterms:modified xsi:type="dcterms:W3CDTF">2015-08-11T13:18:41Z</dcterms:modified>
</cp:coreProperties>
</file>