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9320" windowHeight="15480" tabRatio="902" activeTab="0"/>
  </bookViews>
  <sheets>
    <sheet name="Index" sheetId="1" r:id="rId1"/>
    <sheet name="TK Group in figures QB1 11-12" sheetId="2" r:id="rId2"/>
    <sheet name="TK financial position QB1 11-12" sheetId="3" r:id="rId3"/>
    <sheet name="TK statement of incom QB1 11-12" sheetId="4" r:id="rId4"/>
    <sheet name="TK comprehensive incomQB1 11-12" sheetId="5" r:id="rId5"/>
    <sheet name="TK changes in equity QB1 11-12" sheetId="6" r:id="rId6"/>
    <sheet name="TK cash flow  QB1 11-12" sheetId="7" r:id="rId7"/>
    <sheet name="TK earnings per share QB1 11-12" sheetId="8" r:id="rId8"/>
    <sheet name="TK_segment reporting QB1 11-12" sheetId="9" r:id="rId9"/>
  </sheets>
  <externalReferences>
    <externalReference r:id="rId12"/>
    <externalReference r:id="rId13"/>
  </externalReferences>
  <definedNames>
    <definedName name="Aktgvaufg">'[2]Tabellenkopf'!$D$4</definedName>
    <definedName name="_xlnm.Print_Area" localSheetId="6">'TK cash flow  QB1 11-12'!$A$2:$C$69</definedName>
    <definedName name="_xlnm.Print_Area" localSheetId="5">'TK changes in equity QB1 11-12'!$A$2:$M$40</definedName>
    <definedName name="_xlnm.Print_Area" localSheetId="4">'TK comprehensive incomQB1 11-12'!$A$2:$C$47</definedName>
    <definedName name="_xlnm.Print_Area" localSheetId="7">'TK earnings per share QB1 11-12'!$A$2:$E$20</definedName>
    <definedName name="_xlnm.Print_Area" localSheetId="2">'TK financial position QB1 11-12'!$A$2:$C$65</definedName>
    <definedName name="_xlnm.Print_Area" localSheetId="1">'TK Group in figures QB1 11-12'!$A$2:$K$45</definedName>
    <definedName name="_xlnm.Print_Area" localSheetId="3">'TK statement of incom QB1 11-12'!$A$2:$C$49</definedName>
    <definedName name="_xlnm.Print_Area" localSheetId="8">'TK_segment reporting QB1 11-12'!$A$2:$L$25</definedName>
    <definedName name="Vorgvaufg">'[2]Tabellenkopf'!$D$3</definedName>
    <definedName name="Vorjahr">'[1]Tabellenkopf'!$B$4</definedName>
  </definedNames>
  <calcPr fullCalcOnLoad="1"/>
</workbook>
</file>

<file path=xl/sharedStrings.xml><?xml version="1.0" encoding="utf-8"?>
<sst xmlns="http://schemas.openxmlformats.org/spreadsheetml/2006/main" count="533" uniqueCount="257">
  <si>
    <t>ThyssenKrupp Allee 1</t>
  </si>
  <si>
    <t>Corporate</t>
  </si>
  <si>
    <t>Internet: www.thyssenkrupp.com</t>
  </si>
  <si>
    <t>EBIT</t>
  </si>
  <si>
    <t>ThyssenKrupp AG</t>
  </si>
  <si>
    <t xml:space="preserve">    </t>
  </si>
  <si>
    <t>copyright by:</t>
  </si>
  <si>
    <t xml:space="preserve"> </t>
  </si>
  <si>
    <t>%</t>
  </si>
  <si>
    <t>—</t>
  </si>
  <si>
    <t>EBITDA</t>
  </si>
  <si>
    <t>€</t>
  </si>
  <si>
    <t xml:space="preserve">  </t>
  </si>
  <si>
    <t xml:space="preserve">     </t>
  </si>
  <si>
    <t>EBT</t>
  </si>
  <si>
    <t>Steel Europe</t>
  </si>
  <si>
    <t>Steel Americas</t>
  </si>
  <si>
    <t>Materials Services</t>
  </si>
  <si>
    <t>Elevator Technology</t>
  </si>
  <si>
    <t>Plant Technology</t>
  </si>
  <si>
    <t>Components Technology</t>
  </si>
  <si>
    <t>Marine Systems</t>
  </si>
  <si>
    <t>--</t>
  </si>
  <si>
    <t>Business Areas</t>
  </si>
  <si>
    <t>Group in figures</t>
  </si>
  <si>
    <t>Condensed consolidated statement of financial position</t>
  </si>
  <si>
    <t>Condensed consolidated statement of income</t>
  </si>
  <si>
    <t>Condensed consolidated statement of comprehensive income</t>
  </si>
  <si>
    <t>Condensed consolidated statement of changes in equity</t>
  </si>
  <si>
    <t>Condensed consolidated statement of cash flows</t>
  </si>
  <si>
    <t>Segment reporting</t>
  </si>
  <si>
    <t>Basic earnings per share</t>
  </si>
  <si>
    <t>INDEX -ThyssenKrupp AG -Interim Report 1st quarter 2011 - 2012</t>
  </si>
  <si>
    <t>ThyssenKrupp AG – Interim Report 1st quarter 2011 - 2012</t>
  </si>
  <si>
    <t>Earnings per share</t>
  </si>
  <si>
    <t>Consolidated statement of cash flows</t>
  </si>
  <si>
    <t>Consolidated statement of changes in equity</t>
  </si>
  <si>
    <t>Consolidated statement of comprehensive income</t>
  </si>
  <si>
    <t>Consolidated statement of income</t>
  </si>
  <si>
    <t>Consolidated statement of financial position</t>
  </si>
  <si>
    <t>Group</t>
  </si>
  <si>
    <t>Back to index</t>
  </si>
  <si>
    <t>45143 Essen, Germany</t>
  </si>
  <si>
    <t>Phone +49 201 844-0</t>
  </si>
  <si>
    <t>Fax +49 201 844-536000</t>
  </si>
  <si>
    <t>E-mail: info@thyssenkrupp.com</t>
  </si>
  <si>
    <t>1st quarter 
ended 
Dec. 31, 2010</t>
  </si>
  <si>
    <t>1st quarter 
ended 
Dec. 31, 2011</t>
  </si>
  <si>
    <t>1st quarter  ended  Dec. 31, 2010</t>
  </si>
  <si>
    <t xml:space="preserve">Change
</t>
  </si>
  <si>
    <t>Change
in %</t>
  </si>
  <si>
    <t>Continuing operations</t>
  </si>
  <si>
    <t>including Stainless Global*</t>
  </si>
  <si>
    <t>Order intake</t>
  </si>
  <si>
    <t>Sales</t>
  </si>
  <si>
    <t>EBIT margin</t>
  </si>
  <si>
    <t>Adjusted EBIT</t>
  </si>
  <si>
    <t>Adjusted EBIT margin</t>
  </si>
  <si>
    <t>Adjusted EBT</t>
  </si>
  <si>
    <t>Employees (Dec. 31)</t>
  </si>
  <si>
    <t>Net income/(loss)</t>
  </si>
  <si>
    <t>Net financial debt (Dec. 31)</t>
  </si>
  <si>
    <t>Total equity (Dec. 31)</t>
  </si>
  <si>
    <t>million €</t>
  </si>
  <si>
    <t>ThyssenKrupp in figures</t>
  </si>
  <si>
    <t>Dec. 31, 2010</t>
  </si>
  <si>
    <t>Dec. 31, 2011</t>
  </si>
  <si>
    <t>* discontinued operations</t>
  </si>
  <si>
    <t>Consolidation</t>
  </si>
  <si>
    <t>Order intake
(million €)</t>
  </si>
  <si>
    <t>Sales 
(million €)</t>
  </si>
  <si>
    <t>EBIT 
(million €)</t>
  </si>
  <si>
    <t>Adjusted EBIT 
(million €)</t>
  </si>
  <si>
    <t>Employees</t>
  </si>
  <si>
    <t>Intangible assets</t>
  </si>
  <si>
    <t>Property, plant and equipment</t>
  </si>
  <si>
    <t>Investment property</t>
  </si>
  <si>
    <t>Investments accounted for using the equity method</t>
  </si>
  <si>
    <t>Other financial assets</t>
  </si>
  <si>
    <t>Other non-financial assets</t>
  </si>
  <si>
    <t>Deferred tax assets</t>
  </si>
  <si>
    <t>Total non-current assets</t>
  </si>
  <si>
    <t>Inventories, net</t>
  </si>
  <si>
    <t>Trade accounts receivable*</t>
  </si>
  <si>
    <t>Other financial assets*</t>
  </si>
  <si>
    <t>Current income tax assets</t>
  </si>
  <si>
    <t>Cash and cash equivalents</t>
  </si>
  <si>
    <t>Assets held for sale</t>
  </si>
  <si>
    <t>Total current assets</t>
  </si>
  <si>
    <t>Total assets</t>
  </si>
  <si>
    <t>Sept. 30, 2011</t>
  </si>
  <si>
    <r>
      <t xml:space="preserve">Assets </t>
    </r>
    <r>
      <rPr>
        <sz val="8"/>
        <rFont val="Arial"/>
        <family val="2"/>
      </rPr>
      <t>million €</t>
    </r>
  </si>
  <si>
    <r>
      <t xml:space="preserve">Equity and Liabilities </t>
    </r>
    <r>
      <rPr>
        <sz val="8"/>
        <rFont val="Arial"/>
        <family val="2"/>
      </rPr>
      <t>million €</t>
    </r>
  </si>
  <si>
    <t>Capital stock</t>
  </si>
  <si>
    <t>Additional paid in capital</t>
  </si>
  <si>
    <t>Retained earnings</t>
  </si>
  <si>
    <t>Cumulative other comprehensive income</t>
  </si>
  <si>
    <t xml:space="preserve">   thereof relating to disposal groups/discontinued operations (Sept. 30, 2011: (19); Dec. 31, 2011: 1)</t>
  </si>
  <si>
    <t>Equity attributable to ThyssenKrupp AG's stockholders</t>
  </si>
  <si>
    <t>Non-controlling interest</t>
  </si>
  <si>
    <t>Total equity</t>
  </si>
  <si>
    <t>Accrued pension and similar obligations</t>
  </si>
  <si>
    <t>Provisions for other employee benefits*</t>
  </si>
  <si>
    <t>Other provisions*</t>
  </si>
  <si>
    <t>Deferred tax liabilities</t>
  </si>
  <si>
    <t>Financial debt</t>
  </si>
  <si>
    <t>Other financial liabilities</t>
  </si>
  <si>
    <t>Other non-financial liabilities</t>
  </si>
  <si>
    <t>Total non-current liabilities</t>
  </si>
  <si>
    <t>Provisions for employee benefits*</t>
  </si>
  <si>
    <t>Current income tax liablilities</t>
  </si>
  <si>
    <t>Trade accounts payable*</t>
  </si>
  <si>
    <t>Other financial liabilities*</t>
  </si>
  <si>
    <t>Liabilities associated with assets held for sale</t>
  </si>
  <si>
    <t>Total current liabilities</t>
  </si>
  <si>
    <t>Total liabilities</t>
  </si>
  <si>
    <t>Total equity and liabilities</t>
  </si>
  <si>
    <t>* Prior year figure adjusted.
See accompanying selected notes.</t>
  </si>
  <si>
    <t>million €, earnings per share in €</t>
  </si>
  <si>
    <t>Net sales</t>
  </si>
  <si>
    <t>Cost of sales</t>
  </si>
  <si>
    <t>Gross profit</t>
  </si>
  <si>
    <t>Research and development cost</t>
  </si>
  <si>
    <t>Selling expenses</t>
  </si>
  <si>
    <t>General and administrative expenses</t>
  </si>
  <si>
    <t>Other income</t>
  </si>
  <si>
    <t>Other expenses</t>
  </si>
  <si>
    <t xml:space="preserve">Other gains/(losses) </t>
  </si>
  <si>
    <t xml:space="preserve">Income/(loss) from operations </t>
  </si>
  <si>
    <t>Income/(expense) from companies accounted for using the equity method</t>
  </si>
  <si>
    <t>Finance income</t>
  </si>
  <si>
    <t>Finance expenses</t>
  </si>
  <si>
    <t>Financial income/(expense), net</t>
  </si>
  <si>
    <t>Income/(loss) before income taxes</t>
  </si>
  <si>
    <t>Income tax (expense)/income</t>
  </si>
  <si>
    <t xml:space="preserve">Income/(loss) from continuing operations </t>
  </si>
  <si>
    <t>Discontinued operations (net of tax)</t>
  </si>
  <si>
    <t>Attributable to:</t>
  </si>
  <si>
    <t xml:space="preserve">  ThyssenKrupp AG's stockholders  </t>
  </si>
  <si>
    <t xml:space="preserve">  Non-controlling interest</t>
  </si>
  <si>
    <t>Basic and diluted earnings per share</t>
  </si>
  <si>
    <t xml:space="preserve">   Income from continuing operations (attributable to ThyssenKrupp AG's stockholders) </t>
  </si>
  <si>
    <t xml:space="preserve">   Net income/(loss) (attributable to ThyssenKrupp AG's stockholders)</t>
  </si>
  <si>
    <t>Foreign currency translation adjustment</t>
  </si>
  <si>
    <t xml:space="preserve">  Change in unrealized gains/(losses), net</t>
  </si>
  <si>
    <t xml:space="preserve">  Net unrealized gains/(losses)</t>
  </si>
  <si>
    <t>Unrealized gains/(losses) from available-for-sale financial assets</t>
  </si>
  <si>
    <t xml:space="preserve">  Net realized (gains)/losses</t>
  </si>
  <si>
    <t xml:space="preserve">  Tax effect</t>
  </si>
  <si>
    <t>Actuarial gains/(losses) from pensions and similar obligations</t>
  </si>
  <si>
    <t xml:space="preserve">  Change in actuarial gains/(losses), net</t>
  </si>
  <si>
    <t xml:space="preserve">  Net actuarial gains/(losses) from pensions and similar obligations</t>
  </si>
  <si>
    <t>Gains/(losses) resulting from asset ceiling</t>
  </si>
  <si>
    <t xml:space="preserve">  Change in gains/(losses), net</t>
  </si>
  <si>
    <t>Net gains/(losses) resulting from asset ceiling</t>
  </si>
  <si>
    <t>Unrealized (losses)/gains on derivative financial instruments</t>
  </si>
  <si>
    <t>Share of unrealized gains/(losses) of investments accounted for using the equity-method</t>
  </si>
  <si>
    <t>Other comprehensive income</t>
  </si>
  <si>
    <t>Total comprehensive income</t>
  </si>
  <si>
    <t xml:space="preserve">  ThyssenKrupp AG's stockholders </t>
  </si>
  <si>
    <t>See accompanying selected notes.</t>
  </si>
  <si>
    <t>million € (except number of shares)</t>
  </si>
  <si>
    <t>Number of
shares
outstanding</t>
  </si>
  <si>
    <t>Capital
stock</t>
  </si>
  <si>
    <t>Additional
paid
in capital</t>
  </si>
  <si>
    <t>Retained
earnings</t>
  </si>
  <si>
    <t>Foreign 
currency 
translation 
adjustment</t>
  </si>
  <si>
    <t>Available-
for-sale 
financial 
assets</t>
  </si>
  <si>
    <t>Derivative 
financial 
instruments</t>
  </si>
  <si>
    <t>Share of 
investments 
accounted 
for using 
the equity 
method</t>
  </si>
  <si>
    <t>Treasury
stock</t>
  </si>
  <si>
    <t>Total</t>
  </si>
  <si>
    <t>Non-
controlling 
interest</t>
  </si>
  <si>
    <t>Total
equity</t>
  </si>
  <si>
    <t>Balance as of 
Sept. 30, 2010</t>
  </si>
  <si>
    <t xml:space="preserve">  Net income</t>
  </si>
  <si>
    <t>Profit attributable to 
non-controlling interest</t>
  </si>
  <si>
    <t>Other changes</t>
  </si>
  <si>
    <t>Share-based compensation</t>
  </si>
  <si>
    <t>Balance as of 
Dec. 31, 2010</t>
  </si>
  <si>
    <t>Balance as of 
Sept. 30, 2011</t>
  </si>
  <si>
    <t xml:space="preserve">  Net loss</t>
  </si>
  <si>
    <t xml:space="preserve">  Other comprehensive income</t>
  </si>
  <si>
    <t>[136]</t>
  </si>
  <si>
    <t>[294]</t>
  </si>
  <si>
    <t>[-]</t>
  </si>
  <si>
    <t>[71]</t>
  </si>
  <si>
    <t>Adjustments to reconcile net income/(loss) to operating cash flows:</t>
  </si>
  <si>
    <t xml:space="preserve">    Discontinued operations (net of tax)</t>
  </si>
  <si>
    <t xml:space="preserve">    Deferred income taxes, net</t>
  </si>
  <si>
    <t xml:space="preserve">    Depreciation, amortization and impairment of non-current assets </t>
  </si>
  <si>
    <t xml:space="preserve">    Reversals of impairment losses of non-current assets</t>
  </si>
  <si>
    <t xml:space="preserve">    (Income)/loss from companies accounted for using the equity method, net of dividends received</t>
  </si>
  <si>
    <t xml:space="preserve">    (Gain)/loss on disposal of non-current assets, net</t>
  </si>
  <si>
    <t xml:space="preserve">    Changes in assets and liabilities, net of effects of acquisitions and divestitures and other non-cash changes:</t>
  </si>
  <si>
    <t xml:space="preserve">       - inventories</t>
  </si>
  <si>
    <t xml:space="preserve">       - trade accounts receivable</t>
  </si>
  <si>
    <t xml:space="preserve">       - accrued pension and similar obligations</t>
  </si>
  <si>
    <t xml:space="preserve">       - other provisions</t>
  </si>
  <si>
    <t xml:space="preserve">       - trade accounts payable</t>
  </si>
  <si>
    <t xml:space="preserve">       - other assets/liabilities not related to investing or financing activities</t>
  </si>
  <si>
    <t>Operating cash flows - continuing operations</t>
  </si>
  <si>
    <t>Operating cash flows - discontinued operations</t>
  </si>
  <si>
    <t>Operating cash flows - total</t>
  </si>
  <si>
    <t>Purchase of investments accounted for using the equity method and non-current financial assets</t>
  </si>
  <si>
    <t>Expenditures for acquisitions of consolidated companies net of cash acquired</t>
  </si>
  <si>
    <t>Capital expenditures for property, plant and equipment (inclusive of advance payments) and investment property</t>
  </si>
  <si>
    <t>Capital expenditures for intangible assets (inclusive of advance payments)</t>
  </si>
  <si>
    <t xml:space="preserve">Proceeds from disposals of investments accounted for using the equity method and non-current financial assets </t>
  </si>
  <si>
    <t>Proceeds from disposals of previously consolidated companies net of cash acquired</t>
  </si>
  <si>
    <t>Proceeds from disposals of property, plant and equipment and investment property</t>
  </si>
  <si>
    <t>Proceeds from disposals of intangible assets</t>
  </si>
  <si>
    <t>Cash flows from investing activities - continuing operations</t>
  </si>
  <si>
    <t>Cash flows from investing activities - discontinued operations</t>
  </si>
  <si>
    <t>Cash flows from investing activities - total</t>
  </si>
  <si>
    <t>Proceeds from liabilities to financial institutions</t>
  </si>
  <si>
    <t>Repayments of liabilities to financial institutions</t>
  </si>
  <si>
    <t>Proceeds from notes payable and other loans</t>
  </si>
  <si>
    <t>Increase in bills of exchange</t>
  </si>
  <si>
    <t>Proceeds from non-controlling interest to equity</t>
  </si>
  <si>
    <t>Profit attributable to non-controlling interest</t>
  </si>
  <si>
    <t>Expenditures for acquisitions of shares of already consolidated companies</t>
  </si>
  <si>
    <t>Financing of discontinued operations</t>
  </si>
  <si>
    <t>Other financing activities</t>
  </si>
  <si>
    <t>Cash flows from financing activities - continuing operations</t>
  </si>
  <si>
    <t>Cash flows from financing activities - discontinued operations</t>
  </si>
  <si>
    <t>Cash flows from financing activities - total</t>
  </si>
  <si>
    <t>Effect of exchange rate changes on cash and cash equivalents</t>
  </si>
  <si>
    <t>Cash and cash equivalents at beginning of reporting period</t>
  </si>
  <si>
    <t>Cash and cash equivalents at end of reporting period - total</t>
  </si>
  <si>
    <t xml:space="preserve"> [thereof cash and cash equivalents within disposal groups]</t>
  </si>
  <si>
    <t xml:space="preserve"> [thereof cash and cash equivalents within discontinued operations]</t>
  </si>
  <si>
    <t xml:space="preserve">Additional information regarding cash flows of continuing operations from interest, 
dividends and income taxes which are included in operating cash flows: </t>
  </si>
  <si>
    <t>Interest received</t>
  </si>
  <si>
    <t>Interest paid</t>
  </si>
  <si>
    <t>Dividends received</t>
  </si>
  <si>
    <t>Income taxes paid</t>
  </si>
  <si>
    <t>Net decrease in cash and cash equivalents - total</t>
  </si>
  <si>
    <t xml:space="preserve">See note 11 to the condensed consolidated finanical statements. </t>
  </si>
  <si>
    <t>1st quarter  ended  Dec. 31, 2011</t>
  </si>
  <si>
    <t>Total amount
in million €</t>
  </si>
  <si>
    <t>Earnings per 
share in €</t>
  </si>
  <si>
    <t>Income/(loss) from continuing operations (net of tax) (attributable to ThyssenKrupp AG's stockholders)</t>
  </si>
  <si>
    <t>Income/(loss) from discontinued operations (net of tax) (attributable to ThyssenKrupp AG's stockholders)</t>
  </si>
  <si>
    <t>Net income/(loss) (attributable to ThyssenKrupp AG's stockholders)</t>
  </si>
  <si>
    <t>Weighted average shares</t>
  </si>
  <si>
    <t>External sales</t>
  </si>
  <si>
    <t>Internal sales within the Group</t>
  </si>
  <si>
    <t>Total sales</t>
  </si>
  <si>
    <t xml:space="preserve">Steel Americas          </t>
  </si>
  <si>
    <t>Stainless Global*</t>
  </si>
  <si>
    <t>Consoli-
dation</t>
  </si>
  <si>
    <t xml:space="preserve">Steel 
Europe           </t>
  </si>
  <si>
    <t>* Discontinued operation</t>
  </si>
  <si>
    <t>1st quarter   
ended 
Dec. 31, 2011</t>
  </si>
  <si>
    <t>1st quarter   
ended 
Dec. 31, 2010*</t>
  </si>
  <si>
    <t>1st quarter   
ended 
Dec. 31, 2010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</si>
</sst>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;\(0\)"/>
    <numFmt numFmtId="189" formatCode="[$-407]dddd\,\ d\.\ mmmm\ yyyy"/>
    <numFmt numFmtId="190" formatCode="#,##0;\–\ #,##0"/>
    <numFmt numFmtId="191" formatCode="#,##0.00;\–\ #,##0.00"/>
    <numFmt numFmtId="192" formatCode="#,##0.0;\–\ #,##0.0"/>
    <numFmt numFmtId="193" formatCode="#,##0.00\ &quot;€&quot;;\–\ #,##0.00\ &quot;€&quot;"/>
    <numFmt numFmtId="194" formatCode="\(#,##0\);\(\–\ #,##0\)"/>
    <numFmt numFmtId="195" formatCode="0.0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\(#,##0\);\–\ #,##0"/>
    <numFmt numFmtId="201" formatCode="\(#,##0\);\(#,##0\)"/>
    <numFmt numFmtId="202" formatCode="#,##0.0"/>
    <numFmt numFmtId="203" formatCode="\+#,##0;\–\ #,##0"/>
    <numFmt numFmtId="204" formatCode="#,##0;\(#,##0\)"/>
    <numFmt numFmtId="205" formatCode="#,##0.0;\(#,##0.0\)"/>
    <numFmt numFmtId="206" formatCode="#,##0.00;\(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sz val="9"/>
      <color indexed="58"/>
      <name val="Arial"/>
      <family val="2"/>
    </font>
    <font>
      <b/>
      <sz val="11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2"/>
      <color indexed="37"/>
      <name val="Arial"/>
      <family val="2"/>
    </font>
    <font>
      <b/>
      <sz val="12"/>
      <color indexed="9"/>
      <name val="Arial"/>
      <family val="0"/>
    </font>
    <font>
      <b/>
      <sz val="9"/>
      <color indexed="6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Arial"/>
      <family val="0"/>
    </font>
    <font>
      <sz val="6"/>
      <name val="TK Serif Bold"/>
      <family val="1"/>
    </font>
    <font>
      <sz val="11"/>
      <color indexed="55"/>
      <name val="TKTypeRegular"/>
      <family val="2"/>
    </font>
    <font>
      <sz val="10"/>
      <color indexed="55"/>
      <name val="Arial"/>
      <family val="2"/>
    </font>
    <font>
      <sz val="10"/>
      <color indexed="4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8"/>
      <color indexed="10"/>
      <name val="Arial"/>
      <family val="2"/>
    </font>
    <font>
      <b/>
      <sz val="7"/>
      <name val="TKTypeRegular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10" fillId="2" borderId="0">
      <alignment horizontal="right" wrapText="1"/>
      <protection locked="0"/>
    </xf>
    <xf numFmtId="49" fontId="4" fillId="0" borderId="1">
      <alignment vertical="center" wrapText="1"/>
      <protection locked="0"/>
    </xf>
    <xf numFmtId="190" fontId="1" fillId="0" borderId="0">
      <alignment horizontal="right"/>
      <protection locked="0"/>
    </xf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Fill="1" applyBorder="1" applyAlignment="1" applyProtection="1">
      <alignment horizontal="right"/>
      <protection locked="0"/>
    </xf>
    <xf numFmtId="49" fontId="1" fillId="0" borderId="3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/>
    </xf>
    <xf numFmtId="49" fontId="2" fillId="3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right" wrapText="1"/>
      <protection locked="0"/>
    </xf>
    <xf numFmtId="0" fontId="9" fillId="4" borderId="0" xfId="0" applyFont="1" applyFill="1" applyBorder="1" applyAlignment="1">
      <alignment/>
    </xf>
    <xf numFmtId="0" fontId="17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3" fillId="0" borderId="4" xfId="0" applyFont="1" applyBorder="1" applyAlignment="1">
      <alignment horizontal="right" wrapText="1"/>
    </xf>
    <xf numFmtId="0" fontId="19" fillId="0" borderId="4" xfId="0" applyFont="1" applyBorder="1" applyAlignment="1">
      <alignment horizontal="right" wrapText="1"/>
    </xf>
    <xf numFmtId="190" fontId="13" fillId="0" borderId="0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right" wrapText="1"/>
    </xf>
    <xf numFmtId="0" fontId="7" fillId="0" borderId="0" xfId="0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5" borderId="4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right"/>
    </xf>
    <xf numFmtId="14" fontId="19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/>
    </xf>
    <xf numFmtId="3" fontId="13" fillId="0" borderId="4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 wrapText="1"/>
    </xf>
    <xf numFmtId="3" fontId="13" fillId="5" borderId="4" xfId="0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/>
    </xf>
    <xf numFmtId="3" fontId="13" fillId="6" borderId="4" xfId="0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wrapText="1"/>
    </xf>
    <xf numFmtId="14" fontId="19" fillId="5" borderId="4" xfId="0" applyNumberFormat="1" applyFont="1" applyFill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90" fontId="13" fillId="5" borderId="4" xfId="0" applyNumberFormat="1" applyFont="1" applyFill="1" applyBorder="1" applyAlignment="1">
      <alignment horizontal="right"/>
    </xf>
    <xf numFmtId="190" fontId="13" fillId="0" borderId="4" xfId="0" applyNumberFormat="1" applyFont="1" applyFill="1" applyBorder="1" applyAlignment="1">
      <alignment horizontal="right"/>
    </xf>
    <xf numFmtId="190" fontId="13" fillId="6" borderId="4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wrapText="1"/>
    </xf>
    <xf numFmtId="49" fontId="2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4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0" borderId="6" xfId="0" applyFont="1" applyFill="1" applyBorder="1" applyAlignment="1">
      <alignment wrapText="1"/>
    </xf>
    <xf numFmtId="0" fontId="19" fillId="7" borderId="4" xfId="0" applyFont="1" applyFill="1" applyBorder="1" applyAlignment="1">
      <alignment/>
    </xf>
    <xf numFmtId="0" fontId="13" fillId="7" borderId="4" xfId="0" applyFont="1" applyFill="1" applyBorder="1" applyAlignment="1">
      <alignment/>
    </xf>
    <xf numFmtId="0" fontId="13" fillId="7" borderId="4" xfId="0" applyFont="1" applyFill="1" applyBorder="1" applyAlignment="1">
      <alignment horizontal="right"/>
    </xf>
    <xf numFmtId="0" fontId="13" fillId="7" borderId="4" xfId="0" applyFont="1" applyFill="1" applyBorder="1" applyAlignment="1">
      <alignment wrapText="1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wrapText="1"/>
    </xf>
    <xf numFmtId="0" fontId="19" fillId="5" borderId="4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0" fontId="19" fillId="7" borderId="4" xfId="0" applyFont="1" applyFill="1" applyBorder="1" applyAlignment="1">
      <alignment horizontal="right" wrapText="1"/>
    </xf>
    <xf numFmtId="3" fontId="13" fillId="7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90" fontId="13" fillId="7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16" applyFont="1" applyAlignment="1">
      <alignment/>
    </xf>
    <xf numFmtId="49" fontId="24" fillId="0" borderId="2" xfId="0" applyNumberFormat="1" applyFont="1" applyFill="1" applyBorder="1" applyAlignment="1" applyProtection="1">
      <alignment horizontal="left"/>
      <protection locked="0"/>
    </xf>
    <xf numFmtId="14" fontId="19" fillId="0" borderId="4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190" fontId="13" fillId="5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right" wrapText="1"/>
      <protection locked="0"/>
    </xf>
    <xf numFmtId="49" fontId="20" fillId="0" borderId="0" xfId="0" applyNumberFormat="1" applyFont="1" applyFill="1" applyBorder="1" applyAlignment="1" applyProtection="1">
      <alignment horizontal="right" wrapText="1"/>
      <protection locked="0"/>
    </xf>
    <xf numFmtId="204" fontId="13" fillId="0" borderId="4" xfId="0" applyNumberFormat="1" applyFont="1" applyFill="1" applyBorder="1" applyAlignment="1">
      <alignment horizontal="right"/>
    </xf>
    <xf numFmtId="204" fontId="13" fillId="5" borderId="4" xfId="0" applyNumberFormat="1" applyFont="1" applyFill="1" applyBorder="1" applyAlignment="1">
      <alignment horizontal="right"/>
    </xf>
    <xf numFmtId="204" fontId="13" fillId="0" borderId="4" xfId="0" applyNumberFormat="1" applyFont="1" applyFill="1" applyBorder="1" applyAlignment="1">
      <alignment horizontal="right" wrapText="1"/>
    </xf>
    <xf numFmtId="204" fontId="13" fillId="5" borderId="4" xfId="0" applyNumberFormat="1" applyFont="1" applyFill="1" applyBorder="1" applyAlignment="1">
      <alignment horizontal="right" wrapText="1"/>
    </xf>
    <xf numFmtId="205" fontId="13" fillId="0" borderId="4" xfId="0" applyNumberFormat="1" applyFont="1" applyFill="1" applyBorder="1" applyAlignment="1">
      <alignment horizontal="right" wrapText="1"/>
    </xf>
    <xf numFmtId="205" fontId="13" fillId="5" borderId="4" xfId="0" applyNumberFormat="1" applyFont="1" applyFill="1" applyBorder="1" applyAlignment="1">
      <alignment horizontal="right" wrapText="1"/>
    </xf>
    <xf numFmtId="204" fontId="13" fillId="0" borderId="0" xfId="0" applyNumberFormat="1" applyFont="1" applyFill="1" applyBorder="1" applyAlignment="1">
      <alignment horizontal="right" wrapText="1"/>
    </xf>
    <xf numFmtId="204" fontId="13" fillId="5" borderId="0" xfId="0" applyNumberFormat="1" applyFont="1" applyFill="1" applyBorder="1" applyAlignment="1">
      <alignment horizontal="right" wrapText="1"/>
    </xf>
    <xf numFmtId="206" fontId="13" fillId="0" borderId="6" xfId="0" applyNumberFormat="1" applyFont="1" applyFill="1" applyBorder="1" applyAlignment="1">
      <alignment horizontal="right" wrapText="1"/>
    </xf>
    <xf numFmtId="206" fontId="13" fillId="5" borderId="6" xfId="0" applyNumberFormat="1" applyFont="1" applyFill="1" applyBorder="1" applyAlignment="1">
      <alignment horizontal="right" wrapText="1"/>
    </xf>
    <xf numFmtId="206" fontId="13" fillId="0" borderId="4" xfId="0" applyNumberFormat="1" applyFont="1" applyFill="1" applyBorder="1" applyAlignment="1">
      <alignment horizontal="right" wrapText="1"/>
    </xf>
    <xf numFmtId="206" fontId="13" fillId="5" borderId="4" xfId="0" applyNumberFormat="1" applyFont="1" applyFill="1" applyBorder="1" applyAlignment="1">
      <alignment horizontal="right" wrapText="1"/>
    </xf>
    <xf numFmtId="204" fontId="13" fillId="0" borderId="4" xfId="0" applyNumberFormat="1" applyFont="1" applyBorder="1" applyAlignment="1">
      <alignment horizontal="right" wrapText="1"/>
    </xf>
    <xf numFmtId="0" fontId="26" fillId="0" borderId="4" xfId="0" applyFont="1" applyBorder="1" applyAlignment="1">
      <alignment horizontal="right" wrapText="1"/>
    </xf>
    <xf numFmtId="0" fontId="26" fillId="5" borderId="4" xfId="0" applyFont="1" applyFill="1" applyBorder="1" applyAlignment="1">
      <alignment horizontal="right" wrapText="1"/>
    </xf>
    <xf numFmtId="204" fontId="13" fillId="6" borderId="4" xfId="0" applyNumberFormat="1" applyFont="1" applyFill="1" applyBorder="1" applyAlignment="1">
      <alignment horizontal="right"/>
    </xf>
    <xf numFmtId="206" fontId="13" fillId="5" borderId="4" xfId="0" applyNumberFormat="1" applyFont="1" applyFill="1" applyBorder="1" applyAlignment="1">
      <alignment horizontal="right"/>
    </xf>
    <xf numFmtId="206" fontId="13" fillId="6" borderId="4" xfId="0" applyNumberFormat="1" applyFont="1" applyFill="1" applyBorder="1" applyAlignment="1">
      <alignment horizontal="right"/>
    </xf>
    <xf numFmtId="204" fontId="13" fillId="6" borderId="4" xfId="0" applyNumberFormat="1" applyFont="1" applyFill="1" applyBorder="1" applyAlignment="1">
      <alignment horizontal="right" wrapText="1"/>
    </xf>
    <xf numFmtId="204" fontId="13" fillId="0" borderId="6" xfId="0" applyNumberFormat="1" applyFont="1" applyFill="1" applyBorder="1" applyAlignment="1">
      <alignment horizontal="right"/>
    </xf>
    <xf numFmtId="204" fontId="13" fillId="5" borderId="6" xfId="0" applyNumberFormat="1" applyFont="1" applyFill="1" applyBorder="1" applyAlignment="1">
      <alignment horizontal="right"/>
    </xf>
    <xf numFmtId="206" fontId="13" fillId="7" borderId="4" xfId="0" applyNumberFormat="1" applyFont="1" applyFill="1" applyBorder="1" applyAlignment="1">
      <alignment horizontal="right"/>
    </xf>
    <xf numFmtId="0" fontId="19" fillId="7" borderId="6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204" fontId="13" fillId="7" borderId="4" xfId="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/>
    </xf>
    <xf numFmtId="0" fontId="14" fillId="0" borderId="0" xfId="0" applyFont="1" applyAlignment="1">
      <alignment indent="1"/>
    </xf>
    <xf numFmtId="49" fontId="0" fillId="0" borderId="0" xfId="0" applyNumberFormat="1" applyFont="1" applyFill="1" applyBorder="1" applyAlignment="1" applyProtection="1">
      <alignment horizontal="right" wrapText="1"/>
      <protection locked="0"/>
    </xf>
    <xf numFmtId="0" fontId="27" fillId="0" borderId="0" xfId="0" applyFont="1" applyBorder="1" applyAlignment="1">
      <alignment/>
    </xf>
    <xf numFmtId="0" fontId="0" fillId="0" borderId="5" xfId="0" applyBorder="1" applyAlignment="1">
      <alignment/>
    </xf>
    <xf numFmtId="49" fontId="1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right" wrapText="1"/>
      <protection locked="0"/>
    </xf>
    <xf numFmtId="190" fontId="19" fillId="0" borderId="4" xfId="0" applyNumberFormat="1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4" xfId="0" applyFont="1" applyBorder="1" applyAlignment="1">
      <alignment horizontal="center" wrapText="1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3" fillId="3" borderId="0" xfId="0" applyFont="1" applyFill="1" applyBorder="1" applyAlignment="1" applyProtection="1">
      <alignment wrapText="1"/>
      <protection locked="0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horizontal="right"/>
    </xf>
    <xf numFmtId="0" fontId="19" fillId="5" borderId="4" xfId="0" applyFont="1" applyFill="1" applyBorder="1" applyAlignment="1">
      <alignment horizontal="right" wrapText="1"/>
    </xf>
    <xf numFmtId="0" fontId="19" fillId="5" borderId="4" xfId="0" applyFont="1" applyFill="1" applyBorder="1" applyAlignment="1">
      <alignment horizontal="right"/>
    </xf>
    <xf numFmtId="0" fontId="5" fillId="0" borderId="0" xfId="0" applyFont="1" applyBorder="1" applyAlignment="1" applyProtection="1">
      <alignment wrapText="1"/>
      <protection locked="0"/>
    </xf>
    <xf numFmtId="0" fontId="19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9" fillId="7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49" fontId="19" fillId="0" borderId="6" xfId="0" applyNumberFormat="1" applyFont="1" applyFill="1" applyBorder="1" applyAlignment="1" applyProtection="1">
      <alignment wrapText="1"/>
      <protection locked="0"/>
    </xf>
    <xf numFmtId="49" fontId="18" fillId="0" borderId="6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Followed Hyperlink" xfId="15"/>
    <cellStyle name="Hyperlink" xfId="16"/>
    <cellStyle name="Kopf_Aktjahr" xfId="17"/>
    <cellStyle name="Text_Fett" xfId="18"/>
    <cellStyle name="Wert_Vorjahr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C7F1"/>
      <rgbColor rgb="00FFFFFF"/>
      <rgbColor rgb="00000000"/>
      <rgbColor rgb="00000000"/>
      <rgbColor rgb="000000FF"/>
      <rgbColor rgb="00000000"/>
      <rgbColor rgb="00000000"/>
      <rgbColor rgb="00FFFFFF"/>
      <rgbColor rgb="00B2B2B2"/>
      <rgbColor rgb="00000000"/>
      <rgbColor rgb="00000080"/>
      <rgbColor rgb="00FFFFFE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FFFFFF"/>
      <rgbColor rgb="00FFFFFF"/>
      <rgbColor rgb="0099CCFF"/>
      <rgbColor rgb="00FFFFFF"/>
      <rgbColor rgb="00CC99FF"/>
      <rgbColor rgb="00FFFFFF"/>
      <rgbColor rgb="003366FF"/>
      <rgbColor rgb="00FFFFFF"/>
      <rgbColor rgb="00000000"/>
      <rgbColor rgb="00000000"/>
      <rgbColor rgb="00F2F2F3"/>
      <rgbColor rgb="0000457E"/>
      <rgbColor rgb="00666699"/>
      <rgbColor rgb="00969696"/>
      <rgbColor rgb="00FFFFFF"/>
      <rgbColor rgb="00000000"/>
      <rgbColor rgb="00B2B2B2"/>
      <rgbColor rgb="004872A3"/>
      <rgbColor rgb="00E9F2F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6</xdr:row>
      <xdr:rowOff>123825</xdr:rowOff>
    </xdr:from>
    <xdr:to>
      <xdr:col>4</xdr:col>
      <xdr:colOff>1876425</xdr:colOff>
      <xdr:row>11</xdr:row>
      <xdr:rowOff>76200</xdr:rowOff>
    </xdr:to>
    <xdr:sp>
      <xdr:nvSpPr>
        <xdr:cNvPr id="1" name="ConnName" hidden="1"/>
        <xdr:cNvSpPr txBox="1">
          <a:spLocks noChangeArrowheads="1"/>
        </xdr:cNvSpPr>
      </xdr:nvSpPr>
      <xdr:spPr>
        <a:xfrm>
          <a:off x="8924925" y="923925"/>
          <a:ext cx="6286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IFRS2009</a:t>
          </a:r>
          <a:r>
            <a:rPr lang="en-US" cap="none" sz="1100" b="0" i="0" u="none" baseline="0">
              <a:solidFill>
                <a:srgbClr val="969696"/>
              </a:solidFill>
              <a:latin typeface="TKTypeRegular"/>
              <a:ea typeface="TKTypeRegular"/>
              <a:cs typeface="TKTypeRegula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9525</xdr:rowOff>
    </xdr:from>
    <xdr:to>
      <xdr:col>5</xdr:col>
      <xdr:colOff>381000</xdr:colOff>
      <xdr:row>11</xdr:row>
      <xdr:rowOff>114300</xdr:rowOff>
    </xdr:to>
    <xdr:sp>
      <xdr:nvSpPr>
        <xdr:cNvPr id="1" name="ConnName" hidden="1"/>
        <xdr:cNvSpPr txBox="1">
          <a:spLocks noChangeArrowheads="1"/>
        </xdr:cNvSpPr>
      </xdr:nvSpPr>
      <xdr:spPr>
        <a:xfrm>
          <a:off x="10467975" y="1752600"/>
          <a:ext cx="3810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IFRS2010</a:t>
          </a:r>
          <a:r>
            <a:rPr lang="en-US" cap="none" sz="1100" b="0" i="0" u="none" baseline="0">
              <a:solidFill>
                <a:srgbClr val="969696"/>
              </a:solidFill>
              <a:latin typeface="TKTypeRegular"/>
              <a:ea typeface="TKTypeRegular"/>
              <a:cs typeface="TKTypeRegular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ZBKV-Zwischenberichte\2011_2012\01_1.%20Quartal\Anhang\entkoppelt_financial_statements_Q1_2011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ZBKV-Zwischenberichte\2011_2012\01_1.%20Quartal\Anhang_englisch\entkoppelt_financial_statements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opf"/>
      <sheetName val="Bilanz"/>
      <sheetName val="Bilanz_DG_1 "/>
      <sheetName val="DG01"/>
      <sheetName val="Bilanz_DG_2"/>
      <sheetName val="DG02"/>
      <sheetName val="Bilanz_DG_3"/>
      <sheetName val="DG03"/>
      <sheetName val="Bilanz vor DG"/>
      <sheetName val="GuV_Layout"/>
      <sheetName val="GuV_aufgelaufen"/>
      <sheetName val="GuV_DO"/>
      <sheetName val="GuV_aufgelaufen vor DO"/>
      <sheetName val="GuV_lfd.Quartal"/>
      <sheetName val="SOCI_Layout"/>
      <sheetName val="SOCI_aufg"/>
      <sheetName val="SOCI_lfd.Quartal"/>
      <sheetName val="EK-Entwicklung"/>
      <sheetName val="Kapitalflussr_Layout"/>
      <sheetName val="Kapitalflussr_aufg."/>
      <sheetName val="Kapitalflussr_lfd.Quartal"/>
      <sheetName val="Erwerbe"/>
      <sheetName val="Abgaenge"/>
      <sheetName val="Pensionen_Gesund"/>
      <sheetName val="Pensionen_Zinsen"/>
      <sheetName val="Pensionen (1)"/>
      <sheetName val="Pensionen"/>
      <sheetName val="Garantien, Haftungserkl."/>
      <sheetName val="Derivate"/>
      <sheetName val="Segmentinfo_Layout"/>
      <sheetName val="Segmentinfo_aufgelaufen"/>
      <sheetName val="Segmentinfo_lfd.Q"/>
      <sheetName val="Reconciliation_Umsatz"/>
      <sheetName val="Reconciliation"/>
      <sheetName val="alt_Reconciliation"/>
      <sheetName val="Ergebnis je Aktie_Layout"/>
      <sheetName val="Ergebnis je Aktie_aufgel"/>
      <sheetName val="Ergebnis je Aktie_lfd.Q"/>
      <sheetName val="Arbeitsblatt_GuV_Real_aufgel"/>
      <sheetName val="Arbeitsblatt_GuV_Real_lfd.Q"/>
      <sheetName val="Deckblatt"/>
      <sheetName val="FordLuL_Alter"/>
      <sheetName val="Derivate_brutto"/>
      <sheetName val="GuV_SL"/>
      <sheetName val="Bilanz_SL"/>
    </sheetNames>
    <sheetDataSet>
      <sheetData sheetId="0">
        <row r="4">
          <cell r="B4" t="str">
            <v>30.09.2011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opf"/>
      <sheetName val="Entkoppelung"/>
      <sheetName val="Bilanz"/>
      <sheetName val="GuV_Layout"/>
      <sheetName val="GuV_DO"/>
      <sheetName val="SOCI_Layout"/>
      <sheetName val="SOCI_aufgelaufen"/>
      <sheetName val="SOCI_lfd.Quartal"/>
      <sheetName val="EK-Entwicklung"/>
      <sheetName val="Kapitalflussr_Layout"/>
      <sheetName val="Erwerbe"/>
      <sheetName val="Abgaenge"/>
      <sheetName val="DG01"/>
      <sheetName val="DG02"/>
      <sheetName val="DG03"/>
      <sheetName val="Pensionen_Gesund"/>
      <sheetName val="Pensionen_Zinsen"/>
      <sheetName val="Pensionen"/>
      <sheetName val="Pensionen (1)"/>
      <sheetName val="Garantien, Haftungserkl."/>
      <sheetName val="Derivate"/>
      <sheetName val="Segmentinfo_Layout"/>
      <sheetName val="Segmentinfo_aufgelaufen"/>
      <sheetName val="Segmentinfo_lfd.Q"/>
      <sheetName val="Reconciliation_Umsatz"/>
      <sheetName val="Reconciliation"/>
      <sheetName val="Ergebnis je Aktie_Layout"/>
      <sheetName val="Ergebnis je Aktie-aufgelau"/>
      <sheetName val="Ergebnis je Aktie_lfd.Q"/>
      <sheetName val="GuV_aufgelaufen"/>
      <sheetName val="GuV_lfd.Quartal"/>
      <sheetName val="Kapitalflussr_aufg."/>
      <sheetName val="Kapitalflussr_lfd.Quartal"/>
    </sheetNames>
    <sheetDataSet>
      <sheetData sheetId="0">
        <row r="3">
          <cell r="D3" t="str">
            <v>1st quarter   
ended 
Dec. 31, 2010</v>
          </cell>
        </row>
        <row r="4">
          <cell r="D4" t="str">
            <v>1st quarter   
ended 
Dec. 31,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X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8.421875" style="1" customWidth="1"/>
    <col min="2" max="2" width="6.00390625" style="1" customWidth="1"/>
    <col min="3" max="3" width="71.28125" style="1" customWidth="1"/>
    <col min="4" max="4" width="3.8515625" style="33" customWidth="1"/>
    <col min="5" max="5" width="44.8515625" style="1" customWidth="1"/>
    <col min="6" max="16384" width="11.421875" style="1" customWidth="1"/>
  </cols>
  <sheetData>
    <row r="1" spans="1:50" ht="15" customHeight="1">
      <c r="A1" s="31" t="s">
        <v>32</v>
      </c>
      <c r="B1"/>
      <c r="C1"/>
      <c r="AV1" s="2"/>
      <c r="AX1" s="10"/>
    </row>
    <row r="2" spans="1:4" s="102" customFormat="1" ht="19.5" customHeight="1">
      <c r="A2" s="94" t="s">
        <v>24</v>
      </c>
      <c r="B2" s="100"/>
      <c r="C2" s="100"/>
      <c r="D2" s="101"/>
    </row>
    <row r="3" spans="1:4" s="102" customFormat="1" ht="19.5" customHeight="1">
      <c r="A3" s="94" t="s">
        <v>25</v>
      </c>
      <c r="B3" s="100"/>
      <c r="C3" s="100"/>
      <c r="D3" s="101"/>
    </row>
    <row r="4" spans="1:4" s="102" customFormat="1" ht="19.5" customHeight="1">
      <c r="A4" s="94" t="s">
        <v>26</v>
      </c>
      <c r="B4" s="100"/>
      <c r="C4" s="100"/>
      <c r="D4" s="101"/>
    </row>
    <row r="5" spans="1:4" s="102" customFormat="1" ht="19.5" customHeight="1">
      <c r="A5" s="94" t="s">
        <v>27</v>
      </c>
      <c r="B5" s="100"/>
      <c r="C5" s="100"/>
      <c r="D5" s="101"/>
    </row>
    <row r="6" spans="1:4" s="102" customFormat="1" ht="19.5" customHeight="1">
      <c r="A6" s="94" t="s">
        <v>28</v>
      </c>
      <c r="B6" s="100"/>
      <c r="C6" s="100"/>
      <c r="D6" s="101"/>
    </row>
    <row r="7" spans="1:4" s="102" customFormat="1" ht="19.5" customHeight="1">
      <c r="A7" s="94" t="s">
        <v>29</v>
      </c>
      <c r="B7" s="100"/>
      <c r="C7" s="100"/>
      <c r="D7" s="101"/>
    </row>
    <row r="8" spans="1:4" s="102" customFormat="1" ht="19.5" customHeight="1">
      <c r="A8" s="94" t="s">
        <v>30</v>
      </c>
      <c r="B8" s="100"/>
      <c r="C8" s="100"/>
      <c r="D8" s="101"/>
    </row>
    <row r="9" spans="1:4" s="102" customFormat="1" ht="19.5" customHeight="1">
      <c r="A9" s="94" t="s">
        <v>31</v>
      </c>
      <c r="B9" s="100"/>
      <c r="C9" s="100"/>
      <c r="D9" s="101"/>
    </row>
    <row r="10" spans="1:3" ht="19.5" customHeight="1">
      <c r="A10"/>
      <c r="B10"/>
      <c r="C10"/>
    </row>
    <row r="11" ht="12.75">
      <c r="C11"/>
    </row>
    <row r="12" spans="1:3" ht="12.75">
      <c r="A12" s="44" t="s">
        <v>6</v>
      </c>
      <c r="C12"/>
    </row>
    <row r="13" ht="12.75">
      <c r="A13" s="45" t="s">
        <v>4</v>
      </c>
    </row>
    <row r="14" ht="12.75">
      <c r="A14" s="44" t="s">
        <v>0</v>
      </c>
    </row>
    <row r="15" ht="12.75">
      <c r="A15" s="44" t="s">
        <v>42</v>
      </c>
    </row>
    <row r="16" ht="12.75">
      <c r="A16" s="44" t="s">
        <v>43</v>
      </c>
    </row>
    <row r="17" ht="12.75">
      <c r="A17" s="44" t="s">
        <v>44</v>
      </c>
    </row>
    <row r="18" ht="12.75">
      <c r="A18" s="44" t="s">
        <v>45</v>
      </c>
    </row>
    <row r="19" ht="12.75">
      <c r="A19" s="44" t="s">
        <v>2</v>
      </c>
    </row>
  </sheetData>
  <hyperlinks>
    <hyperlink ref="A9" location="'TK earnings per share QB1 11-12'!Druckbereich" display="Basic earnings per share"/>
    <hyperlink ref="A8" location="'TK_segment reporting QB1 11-12'!Druckbereich" display="Segment reporting"/>
    <hyperlink ref="A7" location="'TK cash flow  QB1 11-12'!Druckbereich" display="Condensed consolidated statement of cash flows"/>
    <hyperlink ref="A6" location="'TK changes in equity QB1 11-12'!Druckbereich" display="Condensed consolidated statement of changes in equity"/>
    <hyperlink ref="A5" location="'TK comprehensive incomQB1 11-12'!Druckbereich" display="Condensed consolidated statement of comprehensive income"/>
    <hyperlink ref="A4" location="'TK statement of incom QB1 11-12'!Druckbereich" display="Condensed consolidated statement of income"/>
    <hyperlink ref="A3" location="'TK financial position QB1 11-12'!Druckbereich" display="Condensed consolidated statement of financial position"/>
    <hyperlink ref="A2" location="'TK Group in figures QB1 11-12'!Druckbereich" display="Group in figures"/>
  </hyperlinks>
  <printOptions/>
  <pageMargins left="0.75" right="0.75" top="0.5" bottom="1" header="0.4921259845" footer="0.4921259845"/>
  <pageSetup fitToHeight="0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45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26.140625" style="7" customWidth="1"/>
    <col min="2" max="10" width="12.7109375" style="5" customWidth="1"/>
    <col min="11" max="11" width="12.7109375" style="6" customWidth="1"/>
    <col min="12" max="16384" width="11.421875" style="6" customWidth="1"/>
  </cols>
  <sheetData>
    <row r="1" spans="1:10" s="22" customFormat="1" ht="12.75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5"/>
    </row>
    <row r="2" spans="1:9" s="2" customFormat="1" ht="15.75" customHeight="1">
      <c r="A2" s="136" t="s">
        <v>33</v>
      </c>
      <c r="B2" s="136"/>
      <c r="C2" s="136"/>
      <c r="D2" s="136"/>
      <c r="E2" s="136"/>
      <c r="F2" s="136"/>
      <c r="G2" s="12"/>
      <c r="H2" s="12"/>
      <c r="I2" s="12"/>
    </row>
    <row r="3" spans="1:9" ht="12.75">
      <c r="A3" s="41"/>
      <c r="B3" s="42"/>
      <c r="C3" s="42"/>
      <c r="D3" s="42"/>
      <c r="E3" s="42"/>
      <c r="F3" s="42"/>
      <c r="G3" s="11"/>
      <c r="H3" s="11"/>
      <c r="I3" s="11"/>
    </row>
    <row r="4" spans="1:10" s="3" customFormat="1" ht="13.5" customHeight="1">
      <c r="A4" s="137" t="s">
        <v>64</v>
      </c>
      <c r="B4" s="137"/>
      <c r="C4" s="43"/>
      <c r="D4" s="43"/>
      <c r="E4" s="138"/>
      <c r="F4" s="138"/>
      <c r="G4" s="14"/>
      <c r="H4" s="135"/>
      <c r="I4" s="135"/>
      <c r="J4" s="4"/>
    </row>
    <row r="5" spans="1:10" s="3" customFormat="1" ht="13.5" customHeight="1">
      <c r="A5" s="24"/>
      <c r="B5" s="24"/>
      <c r="C5" s="43"/>
      <c r="D5" s="43"/>
      <c r="E5" s="104"/>
      <c r="F5" s="104"/>
      <c r="G5" s="14"/>
      <c r="H5" s="103"/>
      <c r="I5" s="103"/>
      <c r="J5" s="4"/>
    </row>
    <row r="6" spans="1:10" s="3" customFormat="1" ht="13.5" customHeight="1">
      <c r="A6" s="95" t="s">
        <v>40</v>
      </c>
      <c r="B6" s="16"/>
      <c r="C6" s="16"/>
      <c r="D6" s="17"/>
      <c r="E6" s="16"/>
      <c r="F6" s="15"/>
      <c r="G6" s="15"/>
      <c r="H6" s="15"/>
      <c r="I6" s="15"/>
      <c r="J6" s="4"/>
    </row>
    <row r="7" spans="1:10" ht="13.5" customHeight="1">
      <c r="A7" s="61" t="s">
        <v>13</v>
      </c>
      <c r="B7" s="62"/>
      <c r="C7" s="140" t="s">
        <v>51</v>
      </c>
      <c r="D7" s="140"/>
      <c r="E7" s="140"/>
      <c r="F7" s="140"/>
      <c r="G7" s="140" t="s">
        <v>52</v>
      </c>
      <c r="H7" s="140"/>
      <c r="I7" s="140"/>
      <c r="J7" s="140"/>
    </row>
    <row r="8" spans="1:10" s="26" customFormat="1" ht="41.25" customHeight="1">
      <c r="A8" s="63" t="s">
        <v>12</v>
      </c>
      <c r="B8" s="64" t="s">
        <v>12</v>
      </c>
      <c r="C8" s="35" t="s">
        <v>46</v>
      </c>
      <c r="D8" s="46" t="s">
        <v>47</v>
      </c>
      <c r="E8" s="35" t="s">
        <v>49</v>
      </c>
      <c r="F8" s="35" t="s">
        <v>50</v>
      </c>
      <c r="G8" s="35" t="s">
        <v>46</v>
      </c>
      <c r="H8" s="46" t="s">
        <v>47</v>
      </c>
      <c r="I8" s="35" t="s">
        <v>49</v>
      </c>
      <c r="J8" s="35" t="s">
        <v>50</v>
      </c>
    </row>
    <row r="9" spans="1:10" s="26" customFormat="1" ht="13.5" customHeight="1">
      <c r="A9" s="37" t="s">
        <v>53</v>
      </c>
      <c r="B9" s="34" t="s">
        <v>63</v>
      </c>
      <c r="C9" s="107">
        <v>9997</v>
      </c>
      <c r="D9" s="108">
        <v>10078</v>
      </c>
      <c r="E9" s="107">
        <v>81</v>
      </c>
      <c r="F9" s="107">
        <v>1</v>
      </c>
      <c r="G9" s="107">
        <v>11260</v>
      </c>
      <c r="H9" s="108">
        <v>11260</v>
      </c>
      <c r="I9" s="107">
        <v>0</v>
      </c>
      <c r="J9" s="107" t="s">
        <v>9</v>
      </c>
    </row>
    <row r="10" spans="1:10" s="26" customFormat="1" ht="13.5" customHeight="1">
      <c r="A10" s="37" t="s">
        <v>54</v>
      </c>
      <c r="B10" s="34" t="s">
        <v>63</v>
      </c>
      <c r="C10" s="107">
        <v>10020</v>
      </c>
      <c r="D10" s="108">
        <v>9896</v>
      </c>
      <c r="E10" s="107">
        <v>-124</v>
      </c>
      <c r="F10" s="107">
        <v>-1</v>
      </c>
      <c r="G10" s="107">
        <v>11370</v>
      </c>
      <c r="H10" s="108">
        <v>11138</v>
      </c>
      <c r="I10" s="107">
        <v>-232</v>
      </c>
      <c r="J10" s="107">
        <v>-2</v>
      </c>
    </row>
    <row r="11" spans="1:10" s="26" customFormat="1" ht="13.5" customHeight="1">
      <c r="A11" s="37" t="s">
        <v>10</v>
      </c>
      <c r="B11" s="34" t="s">
        <v>63</v>
      </c>
      <c r="C11" s="107">
        <v>592</v>
      </c>
      <c r="D11" s="108">
        <v>471</v>
      </c>
      <c r="E11" s="107">
        <v>-121</v>
      </c>
      <c r="F11" s="107">
        <v>-20</v>
      </c>
      <c r="G11" s="107">
        <v>645</v>
      </c>
      <c r="H11" s="108">
        <v>412</v>
      </c>
      <c r="I11" s="107">
        <v>-233</v>
      </c>
      <c r="J11" s="107">
        <v>-36</v>
      </c>
    </row>
    <row r="12" spans="1:10" s="26" customFormat="1" ht="13.5" customHeight="1">
      <c r="A12" s="38" t="s">
        <v>3</v>
      </c>
      <c r="B12" s="39" t="s">
        <v>63</v>
      </c>
      <c r="C12" s="107">
        <v>261</v>
      </c>
      <c r="D12" s="108">
        <v>-33</v>
      </c>
      <c r="E12" s="107">
        <v>-294</v>
      </c>
      <c r="F12" s="107" t="s">
        <v>22</v>
      </c>
      <c r="G12" s="107">
        <v>273</v>
      </c>
      <c r="H12" s="108">
        <v>-357</v>
      </c>
      <c r="I12" s="107">
        <v>-630</v>
      </c>
      <c r="J12" s="107" t="s">
        <v>22</v>
      </c>
    </row>
    <row r="13" spans="1:10" s="26" customFormat="1" ht="13.5" customHeight="1">
      <c r="A13" s="38" t="s">
        <v>55</v>
      </c>
      <c r="B13" s="39" t="s">
        <v>8</v>
      </c>
      <c r="C13" s="109">
        <v>2.604790419161677</v>
      </c>
      <c r="D13" s="110">
        <v>-0.33346806790622474</v>
      </c>
      <c r="E13" s="109">
        <v>-2.938258487067902</v>
      </c>
      <c r="F13" s="109" t="s">
        <v>9</v>
      </c>
      <c r="G13" s="109">
        <v>2.4010554089709766</v>
      </c>
      <c r="H13" s="110">
        <v>-3.2052433111869276</v>
      </c>
      <c r="I13" s="109">
        <v>-5.606298720157904</v>
      </c>
      <c r="J13" s="109" t="s">
        <v>9</v>
      </c>
    </row>
    <row r="14" spans="1:10" s="26" customFormat="1" ht="13.5" customHeight="1">
      <c r="A14" s="38" t="s">
        <v>56</v>
      </c>
      <c r="B14" s="39" t="s">
        <v>63</v>
      </c>
      <c r="C14" s="107">
        <v>261</v>
      </c>
      <c r="D14" s="108">
        <v>83</v>
      </c>
      <c r="E14" s="107">
        <v>-178</v>
      </c>
      <c r="F14" s="107">
        <v>-68</v>
      </c>
      <c r="G14" s="107">
        <v>273</v>
      </c>
      <c r="H14" s="108">
        <v>25</v>
      </c>
      <c r="I14" s="107">
        <v>-248</v>
      </c>
      <c r="J14" s="107">
        <v>-91</v>
      </c>
    </row>
    <row r="15" spans="1:10" s="27" customFormat="1" ht="13.5" customHeight="1">
      <c r="A15" s="38" t="s">
        <v>57</v>
      </c>
      <c r="B15" s="39" t="s">
        <v>8</v>
      </c>
      <c r="C15" s="109">
        <v>2.604790419161677</v>
      </c>
      <c r="D15" s="110">
        <v>0.8387227162489895</v>
      </c>
      <c r="E15" s="109">
        <v>-1.7660677029126872</v>
      </c>
      <c r="F15" s="109" t="s">
        <v>9</v>
      </c>
      <c r="G15" s="109">
        <v>2.4010554089709766</v>
      </c>
      <c r="H15" s="110">
        <v>0.22445681450888852</v>
      </c>
      <c r="I15" s="109">
        <v>-2.1765985944620883</v>
      </c>
      <c r="J15" s="109" t="s">
        <v>9</v>
      </c>
    </row>
    <row r="16" spans="1:12" s="27" customFormat="1" ht="13.5" customHeight="1">
      <c r="A16" s="38" t="s">
        <v>14</v>
      </c>
      <c r="B16" s="39" t="s">
        <v>63</v>
      </c>
      <c r="C16" s="107">
        <v>136</v>
      </c>
      <c r="D16" s="108">
        <v>-183</v>
      </c>
      <c r="E16" s="107">
        <v>-319</v>
      </c>
      <c r="F16" s="107" t="s">
        <v>22</v>
      </c>
      <c r="G16" s="107">
        <v>145</v>
      </c>
      <c r="H16" s="108">
        <v>-514</v>
      </c>
      <c r="I16" s="107">
        <v>-659</v>
      </c>
      <c r="J16" s="107" t="s">
        <v>22</v>
      </c>
      <c r="L16" s="65"/>
    </row>
    <row r="17" spans="1:10" s="27" customFormat="1" ht="13.5" customHeight="1">
      <c r="A17" s="38" t="s">
        <v>58</v>
      </c>
      <c r="B17" s="39" t="s">
        <v>63</v>
      </c>
      <c r="C17" s="107">
        <v>136</v>
      </c>
      <c r="D17" s="108">
        <v>-66</v>
      </c>
      <c r="E17" s="107">
        <v>-202</v>
      </c>
      <c r="F17" s="107" t="s">
        <v>22</v>
      </c>
      <c r="G17" s="107">
        <v>145</v>
      </c>
      <c r="H17" s="108">
        <v>-131</v>
      </c>
      <c r="I17" s="107">
        <v>-276</v>
      </c>
      <c r="J17" s="107" t="s">
        <v>22</v>
      </c>
    </row>
    <row r="18" spans="1:10" s="27" customFormat="1" ht="13.5" customHeight="1">
      <c r="A18" s="37" t="s">
        <v>59</v>
      </c>
      <c r="B18" s="34"/>
      <c r="C18" s="107">
        <v>167095</v>
      </c>
      <c r="D18" s="108">
        <v>159682</v>
      </c>
      <c r="E18" s="107">
        <v>-7413</v>
      </c>
      <c r="F18" s="107">
        <v>-4</v>
      </c>
      <c r="G18" s="107">
        <v>178291</v>
      </c>
      <c r="H18" s="108">
        <v>171312</v>
      </c>
      <c r="I18" s="107">
        <v>-6979</v>
      </c>
      <c r="J18" s="107">
        <v>-4</v>
      </c>
    </row>
    <row r="19" spans="1:10" s="27" customFormat="1" ht="13.5" customHeight="1">
      <c r="A19" s="37" t="s">
        <v>60</v>
      </c>
      <c r="B19" s="34" t="s">
        <v>63</v>
      </c>
      <c r="C19" s="111"/>
      <c r="D19" s="112"/>
      <c r="E19" s="111"/>
      <c r="F19" s="111"/>
      <c r="G19" s="107">
        <v>101</v>
      </c>
      <c r="H19" s="108">
        <v>-480</v>
      </c>
      <c r="I19" s="107">
        <v>-581</v>
      </c>
      <c r="J19" s="107" t="s">
        <v>22</v>
      </c>
    </row>
    <row r="20" spans="1:10" s="27" customFormat="1" ht="13.5" customHeight="1">
      <c r="A20" s="37" t="s">
        <v>31</v>
      </c>
      <c r="B20" s="34" t="s">
        <v>11</v>
      </c>
      <c r="C20" s="113">
        <v>0.29</v>
      </c>
      <c r="D20" s="114">
        <v>-0.3</v>
      </c>
      <c r="E20" s="113">
        <v>-0.59</v>
      </c>
      <c r="F20" s="113" t="s">
        <v>22</v>
      </c>
      <c r="G20" s="115">
        <v>0.31</v>
      </c>
      <c r="H20" s="116">
        <v>-0.89</v>
      </c>
      <c r="I20" s="115">
        <v>-1.2</v>
      </c>
      <c r="J20" s="115" t="s">
        <v>22</v>
      </c>
    </row>
    <row r="21" spans="1:10" s="27" customFormat="1" ht="13.5" customHeight="1">
      <c r="A21" s="37" t="s">
        <v>61</v>
      </c>
      <c r="B21" s="34" t="s">
        <v>63</v>
      </c>
      <c r="C21" s="36"/>
      <c r="D21" s="99"/>
      <c r="E21" s="36"/>
      <c r="F21" s="36"/>
      <c r="G21" s="107">
        <v>5814</v>
      </c>
      <c r="H21" s="108">
        <v>5937</v>
      </c>
      <c r="I21" s="107">
        <v>123</v>
      </c>
      <c r="J21" s="107">
        <v>2</v>
      </c>
    </row>
    <row r="22" spans="1:10" s="27" customFormat="1" ht="13.5" customHeight="1">
      <c r="A22" s="37" t="s">
        <v>62</v>
      </c>
      <c r="B22" s="34" t="s">
        <v>63</v>
      </c>
      <c r="C22" s="36"/>
      <c r="D22" s="99"/>
      <c r="E22" s="36"/>
      <c r="F22" s="36"/>
      <c r="G22" s="107">
        <v>11351</v>
      </c>
      <c r="H22" s="108">
        <v>10000</v>
      </c>
      <c r="I22" s="107">
        <v>-1351</v>
      </c>
      <c r="J22" s="107">
        <v>-12</v>
      </c>
    </row>
    <row r="23" spans="1:10" s="27" customFormat="1" ht="13.5" customHeight="1">
      <c r="A23" s="97" t="s">
        <v>67</v>
      </c>
      <c r="B23" s="98"/>
      <c r="C23" s="36"/>
      <c r="D23" s="36"/>
      <c r="E23" s="36"/>
      <c r="F23" s="36"/>
      <c r="G23" s="36"/>
      <c r="H23" s="36"/>
      <c r="I23" s="36"/>
      <c r="J23" s="36"/>
    </row>
    <row r="24" spans="1:10" s="27" customFormat="1" ht="13.5" customHeight="1">
      <c r="A24"/>
      <c r="B24"/>
      <c r="C24"/>
      <c r="D24"/>
      <c r="E24"/>
      <c r="F24"/>
      <c r="G24"/>
      <c r="H24"/>
      <c r="I24"/>
      <c r="J24"/>
    </row>
    <row r="25" spans="1:10" s="27" customFormat="1" ht="13.5" customHeight="1">
      <c r="A25" s="141" t="s">
        <v>23</v>
      </c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1" s="27" customFormat="1" ht="22.5" customHeight="1">
      <c r="A26" s="37"/>
      <c r="B26" s="143" t="s">
        <v>69</v>
      </c>
      <c r="C26" s="143"/>
      <c r="D26" s="139" t="s">
        <v>70</v>
      </c>
      <c r="E26" s="139"/>
      <c r="F26" s="139" t="s">
        <v>71</v>
      </c>
      <c r="G26" s="139"/>
      <c r="H26" s="139" t="s">
        <v>72</v>
      </c>
      <c r="I26" s="139"/>
      <c r="J26" s="139" t="s">
        <v>73</v>
      </c>
      <c r="K26" s="139"/>
    </row>
    <row r="27" spans="1:11" s="27" customFormat="1" ht="42" customHeight="1">
      <c r="A27" s="37"/>
      <c r="B27" s="35" t="s">
        <v>46</v>
      </c>
      <c r="C27" s="46" t="s">
        <v>47</v>
      </c>
      <c r="D27" s="35" t="s">
        <v>46</v>
      </c>
      <c r="E27" s="46" t="s">
        <v>47</v>
      </c>
      <c r="F27" s="35" t="s">
        <v>46</v>
      </c>
      <c r="G27" s="46" t="s">
        <v>47</v>
      </c>
      <c r="H27" s="35" t="s">
        <v>46</v>
      </c>
      <c r="I27" s="46" t="s">
        <v>47</v>
      </c>
      <c r="J27" s="96" t="s">
        <v>65</v>
      </c>
      <c r="K27" s="46" t="s">
        <v>66</v>
      </c>
    </row>
    <row r="28" spans="1:11" s="27" customFormat="1" ht="13.5" customHeight="1">
      <c r="A28" s="37" t="s">
        <v>15</v>
      </c>
      <c r="B28" s="117">
        <v>2929</v>
      </c>
      <c r="C28" s="108">
        <v>2705</v>
      </c>
      <c r="D28" s="107">
        <v>2958</v>
      </c>
      <c r="E28" s="108">
        <v>2530</v>
      </c>
      <c r="F28" s="107">
        <v>258</v>
      </c>
      <c r="G28" s="108">
        <v>102</v>
      </c>
      <c r="H28" s="107">
        <v>258</v>
      </c>
      <c r="I28" s="108">
        <v>102</v>
      </c>
      <c r="J28" s="107">
        <v>34204</v>
      </c>
      <c r="K28" s="108">
        <v>28273</v>
      </c>
    </row>
    <row r="29" spans="1:11" s="27" customFormat="1" ht="13.5" customHeight="1">
      <c r="A29" s="37" t="s">
        <v>16</v>
      </c>
      <c r="B29" s="117">
        <v>84</v>
      </c>
      <c r="C29" s="108">
        <v>583</v>
      </c>
      <c r="D29" s="107">
        <v>86</v>
      </c>
      <c r="E29" s="108">
        <v>498</v>
      </c>
      <c r="F29" s="107">
        <v>-378</v>
      </c>
      <c r="G29" s="108">
        <v>-288</v>
      </c>
      <c r="H29" s="107">
        <v>-378</v>
      </c>
      <c r="I29" s="108">
        <v>-288</v>
      </c>
      <c r="J29" s="107">
        <v>3571</v>
      </c>
      <c r="K29" s="108">
        <v>4081</v>
      </c>
    </row>
    <row r="30" spans="1:11" s="27" customFormat="1" ht="13.5" customHeight="1">
      <c r="A30" s="37" t="s">
        <v>17</v>
      </c>
      <c r="B30" s="117">
        <v>3259</v>
      </c>
      <c r="C30" s="108">
        <v>3201</v>
      </c>
      <c r="D30" s="107">
        <v>3311</v>
      </c>
      <c r="E30" s="108">
        <v>3145</v>
      </c>
      <c r="F30" s="107">
        <v>85</v>
      </c>
      <c r="G30" s="108">
        <v>40</v>
      </c>
      <c r="H30" s="107">
        <v>85</v>
      </c>
      <c r="I30" s="108">
        <v>40</v>
      </c>
      <c r="J30" s="107">
        <v>34196</v>
      </c>
      <c r="K30" s="108">
        <v>27910</v>
      </c>
    </row>
    <row r="31" spans="1:11" s="27" customFormat="1" ht="13.5" customHeight="1">
      <c r="A31" s="37" t="s">
        <v>18</v>
      </c>
      <c r="B31" s="117">
        <v>1306</v>
      </c>
      <c r="C31" s="108">
        <v>1466</v>
      </c>
      <c r="D31" s="107">
        <v>1299</v>
      </c>
      <c r="E31" s="108">
        <v>1348</v>
      </c>
      <c r="F31" s="107">
        <v>171</v>
      </c>
      <c r="G31" s="108">
        <v>113</v>
      </c>
      <c r="H31" s="107">
        <v>171</v>
      </c>
      <c r="I31" s="108">
        <v>142</v>
      </c>
      <c r="J31" s="107">
        <v>44489</v>
      </c>
      <c r="K31" s="108">
        <v>46581</v>
      </c>
    </row>
    <row r="32" spans="1:11" s="27" customFormat="1" ht="13.5" customHeight="1">
      <c r="A32" s="37" t="s">
        <v>19</v>
      </c>
      <c r="B32" s="117">
        <v>1016</v>
      </c>
      <c r="C32" s="108">
        <v>871</v>
      </c>
      <c r="D32" s="107">
        <v>897</v>
      </c>
      <c r="E32" s="108">
        <v>943</v>
      </c>
      <c r="F32" s="107">
        <v>107</v>
      </c>
      <c r="G32" s="108">
        <v>125</v>
      </c>
      <c r="H32" s="107">
        <v>107</v>
      </c>
      <c r="I32" s="108">
        <v>125</v>
      </c>
      <c r="J32" s="107">
        <v>13001</v>
      </c>
      <c r="K32" s="108">
        <v>13786</v>
      </c>
    </row>
    <row r="33" spans="1:11" s="27" customFormat="1" ht="13.5" customHeight="1">
      <c r="A33" s="37" t="s">
        <v>20</v>
      </c>
      <c r="B33" s="117">
        <v>1602</v>
      </c>
      <c r="C33" s="108">
        <v>1778</v>
      </c>
      <c r="D33" s="107">
        <v>1599</v>
      </c>
      <c r="E33" s="108">
        <v>1753</v>
      </c>
      <c r="F33" s="107">
        <v>127</v>
      </c>
      <c r="G33" s="108">
        <v>169</v>
      </c>
      <c r="H33" s="107">
        <v>127</v>
      </c>
      <c r="I33" s="108">
        <v>103</v>
      </c>
      <c r="J33" s="107">
        <v>29649</v>
      </c>
      <c r="K33" s="108">
        <v>30936</v>
      </c>
    </row>
    <row r="34" spans="1:11" s="27" customFormat="1" ht="13.5" customHeight="1">
      <c r="A34" s="37" t="s">
        <v>21</v>
      </c>
      <c r="B34" s="117">
        <v>426</v>
      </c>
      <c r="C34" s="108">
        <v>222</v>
      </c>
      <c r="D34" s="107">
        <v>504</v>
      </c>
      <c r="E34" s="108">
        <v>366</v>
      </c>
      <c r="F34" s="107">
        <v>46</v>
      </c>
      <c r="G34" s="108">
        <v>-116</v>
      </c>
      <c r="H34" s="107">
        <v>46</v>
      </c>
      <c r="I34" s="108">
        <v>39</v>
      </c>
      <c r="J34" s="107">
        <v>5407</v>
      </c>
      <c r="K34" s="108">
        <v>5301</v>
      </c>
    </row>
    <row r="35" spans="1:11" s="27" customFormat="1" ht="13.5" customHeight="1">
      <c r="A35" s="37" t="s">
        <v>1</v>
      </c>
      <c r="B35" s="117">
        <v>31</v>
      </c>
      <c r="C35" s="108">
        <v>33</v>
      </c>
      <c r="D35" s="107">
        <v>31</v>
      </c>
      <c r="E35" s="108">
        <v>35</v>
      </c>
      <c r="F35" s="107">
        <v>-88</v>
      </c>
      <c r="G35" s="108">
        <v>-99</v>
      </c>
      <c r="H35" s="107">
        <v>-88</v>
      </c>
      <c r="I35" s="108">
        <v>-101</v>
      </c>
      <c r="J35" s="107">
        <v>2578</v>
      </c>
      <c r="K35" s="108">
        <v>2814</v>
      </c>
    </row>
    <row r="36" spans="1:11" s="27" customFormat="1" ht="13.5" customHeight="1">
      <c r="A36" s="37" t="s">
        <v>68</v>
      </c>
      <c r="B36" s="117">
        <v>-656</v>
      </c>
      <c r="C36" s="108">
        <v>-781</v>
      </c>
      <c r="D36" s="107">
        <v>-665</v>
      </c>
      <c r="E36" s="108">
        <v>-722</v>
      </c>
      <c r="F36" s="107">
        <v>-67</v>
      </c>
      <c r="G36" s="108">
        <v>-79</v>
      </c>
      <c r="H36" s="107">
        <v>-67</v>
      </c>
      <c r="I36" s="108">
        <v>-79</v>
      </c>
      <c r="J36" s="107"/>
      <c r="K36" s="108"/>
    </row>
    <row r="37" spans="1:11" s="27" customFormat="1" ht="13.5" customHeight="1">
      <c r="A37" s="37" t="s">
        <v>51</v>
      </c>
      <c r="B37" s="117">
        <f aca="true" t="shared" si="0" ref="B37:H37">SUM(B28:B36)</f>
        <v>9997</v>
      </c>
      <c r="C37" s="108">
        <f t="shared" si="0"/>
        <v>10078</v>
      </c>
      <c r="D37" s="107">
        <f t="shared" si="0"/>
        <v>10020</v>
      </c>
      <c r="E37" s="108">
        <f t="shared" si="0"/>
        <v>9896</v>
      </c>
      <c r="F37" s="107">
        <f t="shared" si="0"/>
        <v>261</v>
      </c>
      <c r="G37" s="108">
        <f t="shared" si="0"/>
        <v>-33</v>
      </c>
      <c r="H37" s="107">
        <f t="shared" si="0"/>
        <v>261</v>
      </c>
      <c r="I37" s="108">
        <f>SUM(I28:I36)</f>
        <v>83</v>
      </c>
      <c r="J37" s="107">
        <f>SUM(J28:J35)</f>
        <v>167095</v>
      </c>
      <c r="K37" s="108">
        <f>SUM(K28:K35)</f>
        <v>159682</v>
      </c>
    </row>
    <row r="38" spans="1:10" ht="31.5" customHeight="1">
      <c r="A38" s="44" t="s">
        <v>6</v>
      </c>
      <c r="B38" s="19"/>
      <c r="C38" s="19"/>
      <c r="D38" s="19"/>
      <c r="E38" s="19"/>
      <c r="F38" s="19"/>
      <c r="G38" s="19"/>
      <c r="H38" s="6"/>
      <c r="I38" s="6"/>
      <c r="J38" s="6"/>
    </row>
    <row r="39" spans="1:9" ht="12.75">
      <c r="A39" s="45" t="s">
        <v>4</v>
      </c>
      <c r="B39" s="19"/>
      <c r="C39" s="19"/>
      <c r="D39" s="19"/>
      <c r="E39" s="19"/>
      <c r="F39" s="19"/>
      <c r="G39" s="19"/>
      <c r="H39" s="19"/>
      <c r="I39" s="19"/>
    </row>
    <row r="40" spans="1:4" ht="12.75">
      <c r="A40" s="44" t="s">
        <v>0</v>
      </c>
      <c r="B40" s="19"/>
      <c r="C40" s="19"/>
      <c r="D40" s="19"/>
    </row>
    <row r="41" spans="1:9" ht="12.75">
      <c r="A41" s="44" t="s">
        <v>42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44" t="s">
        <v>43</v>
      </c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44" t="s">
        <v>44</v>
      </c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44" t="s">
        <v>45</v>
      </c>
      <c r="B44" s="19"/>
      <c r="C44" s="19"/>
      <c r="D44" s="19"/>
      <c r="E44" s="19"/>
      <c r="F44" s="19"/>
      <c r="G44" s="19"/>
      <c r="H44" s="19"/>
      <c r="I44" s="19"/>
    </row>
    <row r="45" ht="12.75">
      <c r="A45" s="44" t="s">
        <v>2</v>
      </c>
    </row>
  </sheetData>
  <mergeCells count="12">
    <mergeCell ref="F26:G26"/>
    <mergeCell ref="H26:I26"/>
    <mergeCell ref="J26:K26"/>
    <mergeCell ref="G7:J7"/>
    <mergeCell ref="C7:F7"/>
    <mergeCell ref="A25:J25"/>
    <mergeCell ref="B26:C26"/>
    <mergeCell ref="D26:E26"/>
    <mergeCell ref="H4:I4"/>
    <mergeCell ref="A2:F2"/>
    <mergeCell ref="A4:B4"/>
    <mergeCell ref="E4:F4"/>
  </mergeCells>
  <hyperlinks>
    <hyperlink ref="A1" location="Index!A1" tooltip="Geh zu: Index" display="Zurück zum Index"/>
  </hyperlinks>
  <printOptions/>
  <pageMargins left="0.36" right="0.46" top="0.4724409448818898" bottom="0.5118110236220472" header="0.47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G65"/>
  <sheetViews>
    <sheetView showGridLines="0" workbookViewId="0" topLeftCell="A7">
      <selection activeCell="B23" sqref="B23"/>
    </sheetView>
  </sheetViews>
  <sheetFormatPr defaultColWidth="11.421875" defaultRowHeight="12.75"/>
  <cols>
    <col min="1" max="1" width="79.28125" style="7" customWidth="1"/>
    <col min="2" max="2" width="12.8515625" style="5" customWidth="1"/>
    <col min="3" max="3" width="11.57421875" style="5" bestFit="1" customWidth="1"/>
    <col min="4" max="4" width="11.421875" style="5" customWidth="1"/>
    <col min="5" max="5" width="48.00390625" style="5" customWidth="1"/>
    <col min="6" max="6" width="11.421875" style="5" customWidth="1"/>
    <col min="7" max="16384" width="11.421875" style="6" customWidth="1"/>
  </cols>
  <sheetData>
    <row r="1" spans="1:2" ht="12.75">
      <c r="A1" s="144" t="s">
        <v>41</v>
      </c>
      <c r="B1" s="145"/>
    </row>
    <row r="2" spans="1:2" s="2" customFormat="1" ht="15.75">
      <c r="A2" s="136" t="s">
        <v>33</v>
      </c>
      <c r="B2" s="136"/>
    </row>
    <row r="3" spans="1:2" s="2" customFormat="1" ht="12.75" customHeight="1">
      <c r="A3" s="40"/>
      <c r="B3" s="40"/>
    </row>
    <row r="4" spans="1:6" s="2" customFormat="1" ht="15.75">
      <c r="A4" s="137" t="s">
        <v>39</v>
      </c>
      <c r="B4" s="137"/>
      <c r="C4" s="8"/>
      <c r="D4" s="8"/>
      <c r="E4" s="9"/>
      <c r="F4" s="9"/>
    </row>
    <row r="5" spans="1:7" s="3" customFormat="1" ht="3" customHeight="1">
      <c r="A5"/>
      <c r="B5"/>
      <c r="C5"/>
      <c r="D5" s="4"/>
      <c r="E5"/>
      <c r="F5"/>
      <c r="G5"/>
    </row>
    <row r="6" spans="1:7" s="3" customFormat="1" ht="3" customHeight="1">
      <c r="A6"/>
      <c r="B6"/>
      <c r="C6"/>
      <c r="D6" s="4"/>
      <c r="E6"/>
      <c r="F6"/>
      <c r="G6"/>
    </row>
    <row r="7" spans="1:7" ht="13.5" customHeight="1">
      <c r="A7" s="148" t="s">
        <v>91</v>
      </c>
      <c r="B7" s="148"/>
      <c r="C7" s="148"/>
      <c r="E7"/>
      <c r="F7"/>
      <c r="G7"/>
    </row>
    <row r="8" spans="1:7" ht="27.75" customHeight="1">
      <c r="A8" s="53" t="s">
        <v>12</v>
      </c>
      <c r="B8" s="50" t="s">
        <v>90</v>
      </c>
      <c r="C8" s="60" t="s">
        <v>66</v>
      </c>
      <c r="E8"/>
      <c r="F8"/>
      <c r="G8"/>
    </row>
    <row r="9" spans="1:7" ht="13.5" customHeight="1">
      <c r="A9" s="51" t="s">
        <v>74</v>
      </c>
      <c r="B9" s="52">
        <v>4166</v>
      </c>
      <c r="C9" s="55">
        <v>4352</v>
      </c>
      <c r="E9"/>
      <c r="F9"/>
      <c r="G9"/>
    </row>
    <row r="10" spans="1:7" s="26" customFormat="1" ht="13.5" customHeight="1">
      <c r="A10" s="51" t="s">
        <v>75</v>
      </c>
      <c r="B10" s="52">
        <v>12649</v>
      </c>
      <c r="C10" s="55">
        <v>12990</v>
      </c>
      <c r="D10" s="25"/>
      <c r="E10"/>
      <c r="F10"/>
      <c r="G10"/>
    </row>
    <row r="11" spans="1:7" s="26" customFormat="1" ht="13.5" customHeight="1">
      <c r="A11" s="51" t="s">
        <v>76</v>
      </c>
      <c r="B11" s="49">
        <v>301</v>
      </c>
      <c r="C11" s="56">
        <v>301</v>
      </c>
      <c r="D11" s="25"/>
      <c r="E11"/>
      <c r="F11"/>
      <c r="G11"/>
    </row>
    <row r="12" spans="1:7" s="26" customFormat="1" ht="13.5" customHeight="1">
      <c r="A12" s="51" t="s">
        <v>77</v>
      </c>
      <c r="B12" s="49">
        <v>593</v>
      </c>
      <c r="C12" s="56">
        <v>619</v>
      </c>
      <c r="D12" s="25"/>
      <c r="E12"/>
      <c r="F12"/>
      <c r="G12"/>
    </row>
    <row r="13" spans="1:7" s="26" customFormat="1" ht="13.5" customHeight="1">
      <c r="A13" s="51" t="s">
        <v>78</v>
      </c>
      <c r="B13" s="49">
        <v>71</v>
      </c>
      <c r="C13" s="56">
        <v>74</v>
      </c>
      <c r="D13"/>
      <c r="E13"/>
      <c r="F13"/>
      <c r="G13"/>
    </row>
    <row r="14" spans="1:7" s="26" customFormat="1" ht="13.5" customHeight="1">
      <c r="A14" s="51" t="s">
        <v>79</v>
      </c>
      <c r="B14" s="49">
        <v>453</v>
      </c>
      <c r="C14" s="56">
        <v>481</v>
      </c>
      <c r="D14"/>
      <c r="E14"/>
      <c r="F14"/>
      <c r="G14"/>
    </row>
    <row r="15" spans="1:7" s="26" customFormat="1" ht="13.5" customHeight="1">
      <c r="A15" s="51" t="s">
        <v>80</v>
      </c>
      <c r="B15" s="49">
        <v>940</v>
      </c>
      <c r="C15" s="56">
        <v>1095</v>
      </c>
      <c r="D15"/>
      <c r="E15"/>
      <c r="F15"/>
      <c r="G15"/>
    </row>
    <row r="16" spans="1:7" s="26" customFormat="1" ht="13.5" customHeight="1">
      <c r="A16" s="57" t="s">
        <v>81</v>
      </c>
      <c r="B16" s="55">
        <v>19173</v>
      </c>
      <c r="C16" s="58">
        <v>19912</v>
      </c>
      <c r="D16"/>
      <c r="E16"/>
      <c r="F16"/>
      <c r="G16"/>
    </row>
    <row r="17" spans="1:7" s="26" customFormat="1" ht="13.5" customHeight="1">
      <c r="A17" s="51" t="s">
        <v>82</v>
      </c>
      <c r="B17" s="52">
        <v>8105</v>
      </c>
      <c r="C17" s="55">
        <v>8760</v>
      </c>
      <c r="D17" s="25"/>
      <c r="E17"/>
      <c r="F17"/>
      <c r="G17"/>
    </row>
    <row r="18" spans="1:7" s="26" customFormat="1" ht="13.5" customHeight="1">
      <c r="A18" s="51" t="s">
        <v>83</v>
      </c>
      <c r="B18" s="52">
        <v>5138</v>
      </c>
      <c r="C18" s="55">
        <v>5128</v>
      </c>
      <c r="D18" s="25"/>
      <c r="E18"/>
      <c r="F18"/>
      <c r="G18"/>
    </row>
    <row r="19" spans="1:7" s="26" customFormat="1" ht="13.5" customHeight="1">
      <c r="A19" s="51" t="s">
        <v>84</v>
      </c>
      <c r="B19" s="49">
        <v>499</v>
      </c>
      <c r="C19" s="56">
        <v>605</v>
      </c>
      <c r="D19" s="25"/>
      <c r="E19"/>
      <c r="F19"/>
      <c r="G19"/>
    </row>
    <row r="20" spans="1:7" s="26" customFormat="1" ht="13.5" customHeight="1">
      <c r="A20" s="51" t="s">
        <v>79</v>
      </c>
      <c r="B20" s="52">
        <v>1563</v>
      </c>
      <c r="C20" s="55">
        <v>1857</v>
      </c>
      <c r="D20" s="25"/>
      <c r="E20"/>
      <c r="F20"/>
      <c r="G20"/>
    </row>
    <row r="21" spans="1:7" s="26" customFormat="1" ht="13.5" customHeight="1">
      <c r="A21" s="51" t="s">
        <v>85</v>
      </c>
      <c r="B21" s="49">
        <v>134</v>
      </c>
      <c r="C21" s="56">
        <v>143</v>
      </c>
      <c r="D21" s="25"/>
      <c r="E21"/>
      <c r="F21"/>
      <c r="G21"/>
    </row>
    <row r="22" spans="1:7" s="26" customFormat="1" ht="13.5" customHeight="1">
      <c r="A22" s="51" t="s">
        <v>86</v>
      </c>
      <c r="B22" s="52">
        <v>3230</v>
      </c>
      <c r="C22" s="55">
        <v>1767</v>
      </c>
      <c r="D22" s="25"/>
      <c r="E22"/>
      <c r="F22"/>
      <c r="G22"/>
    </row>
    <row r="23" spans="1:7" s="26" customFormat="1" ht="13.5" customHeight="1">
      <c r="A23" s="54" t="s">
        <v>87</v>
      </c>
      <c r="B23" s="52">
        <v>5761</v>
      </c>
      <c r="C23" s="55">
        <v>4933</v>
      </c>
      <c r="D23" s="25"/>
      <c r="E23"/>
      <c r="F23"/>
      <c r="G23"/>
    </row>
    <row r="24" spans="1:7" s="26" customFormat="1" ht="13.5" customHeight="1">
      <c r="A24" s="57" t="s">
        <v>88</v>
      </c>
      <c r="B24" s="55">
        <v>24430</v>
      </c>
      <c r="C24" s="58">
        <v>23193</v>
      </c>
      <c r="D24" s="25"/>
      <c r="E24"/>
      <c r="F24"/>
      <c r="G24"/>
    </row>
    <row r="25" spans="1:7" s="26" customFormat="1" ht="13.5" customHeight="1">
      <c r="A25" s="57" t="s">
        <v>89</v>
      </c>
      <c r="B25" s="55">
        <v>43603</v>
      </c>
      <c r="C25" s="58">
        <v>43105</v>
      </c>
      <c r="D25" s="25"/>
      <c r="E25"/>
      <c r="F25"/>
      <c r="G25"/>
    </row>
    <row r="26" spans="1:7" ht="13.5" customHeight="1">
      <c r="A26" s="47"/>
      <c r="B26" s="48"/>
      <c r="C26" s="48"/>
      <c r="E26"/>
      <c r="F26"/>
      <c r="G26"/>
    </row>
    <row r="27" spans="1:7" ht="13.5" customHeight="1">
      <c r="A27" s="130" t="s">
        <v>92</v>
      </c>
      <c r="B27" s="130"/>
      <c r="C27" s="130"/>
      <c r="E27"/>
      <c r="F27"/>
      <c r="G27"/>
    </row>
    <row r="28" spans="1:7" ht="27.75" customHeight="1">
      <c r="A28" s="53" t="s">
        <v>12</v>
      </c>
      <c r="B28" s="50" t="s">
        <v>90</v>
      </c>
      <c r="C28" s="60" t="s">
        <v>66</v>
      </c>
      <c r="E28"/>
      <c r="F28"/>
      <c r="G28"/>
    </row>
    <row r="29" spans="1:7" ht="13.5" customHeight="1">
      <c r="A29" s="51" t="s">
        <v>93</v>
      </c>
      <c r="B29" s="105">
        <v>1317</v>
      </c>
      <c r="C29" s="106">
        <v>1317</v>
      </c>
      <c r="E29"/>
      <c r="F29"/>
      <c r="G29"/>
    </row>
    <row r="30" spans="1:7" ht="13.5" customHeight="1">
      <c r="A30" s="51" t="s">
        <v>94</v>
      </c>
      <c r="B30" s="105">
        <v>4684</v>
      </c>
      <c r="C30" s="106">
        <v>4684</v>
      </c>
      <c r="E30"/>
      <c r="F30"/>
      <c r="G30"/>
    </row>
    <row r="31" spans="1:7" ht="13.5" customHeight="1">
      <c r="A31" s="51" t="s">
        <v>95</v>
      </c>
      <c r="B31" s="105">
        <v>2833</v>
      </c>
      <c r="C31" s="106">
        <v>2103</v>
      </c>
      <c r="E31"/>
      <c r="F31"/>
      <c r="G31"/>
    </row>
    <row r="32" spans="1:7" s="26" customFormat="1" ht="13.5" customHeight="1">
      <c r="A32" s="51" t="s">
        <v>96</v>
      </c>
      <c r="B32" s="105">
        <v>178</v>
      </c>
      <c r="C32" s="106">
        <v>510</v>
      </c>
      <c r="D32" s="25"/>
      <c r="E32"/>
      <c r="F32"/>
      <c r="G32"/>
    </row>
    <row r="33" spans="1:7" s="26" customFormat="1" ht="13.5" customHeight="1">
      <c r="A33" s="54" t="s">
        <v>97</v>
      </c>
      <c r="B33" s="69"/>
      <c r="C33" s="68"/>
      <c r="D33" s="25"/>
      <c r="E33"/>
      <c r="F33"/>
      <c r="G33"/>
    </row>
    <row r="34" spans="1:7" s="26" customFormat="1" ht="13.5" customHeight="1">
      <c r="A34" s="57" t="s">
        <v>98</v>
      </c>
      <c r="B34" s="68">
        <v>9012</v>
      </c>
      <c r="C34" s="70">
        <v>8614</v>
      </c>
      <c r="D34" s="25"/>
      <c r="E34"/>
      <c r="F34"/>
      <c r="G34"/>
    </row>
    <row r="35" spans="1:7" s="26" customFormat="1" ht="13.5" customHeight="1">
      <c r="A35" s="51" t="s">
        <v>99</v>
      </c>
      <c r="B35" s="69">
        <v>1370</v>
      </c>
      <c r="C35" s="68">
        <v>1386</v>
      </c>
      <c r="D35" s="25"/>
      <c r="E35"/>
      <c r="F35"/>
      <c r="G35"/>
    </row>
    <row r="36" spans="1:7" s="26" customFormat="1" ht="13.5" customHeight="1">
      <c r="A36" s="57" t="s">
        <v>100</v>
      </c>
      <c r="B36" s="68">
        <v>10382</v>
      </c>
      <c r="C36" s="70">
        <v>10000</v>
      </c>
      <c r="D36" s="25"/>
      <c r="E36"/>
      <c r="F36"/>
      <c r="G36"/>
    </row>
    <row r="37" spans="1:7" s="26" customFormat="1" ht="13.5" customHeight="1">
      <c r="A37" s="51" t="s">
        <v>101</v>
      </c>
      <c r="B37" s="69">
        <v>6940</v>
      </c>
      <c r="C37" s="68">
        <v>7285</v>
      </c>
      <c r="D37" s="25"/>
      <c r="E37"/>
      <c r="F37"/>
      <c r="G37"/>
    </row>
    <row r="38" spans="1:7" s="26" customFormat="1" ht="13.5" customHeight="1">
      <c r="A38" s="51" t="s">
        <v>102</v>
      </c>
      <c r="B38" s="69">
        <v>197</v>
      </c>
      <c r="C38" s="68">
        <v>176</v>
      </c>
      <c r="D38" s="25"/>
      <c r="E38"/>
      <c r="F38"/>
      <c r="G38"/>
    </row>
    <row r="39" spans="1:7" s="26" customFormat="1" ht="13.5" customHeight="1">
      <c r="A39" s="51" t="s">
        <v>103</v>
      </c>
      <c r="B39" s="69">
        <v>451</v>
      </c>
      <c r="C39" s="68">
        <v>501</v>
      </c>
      <c r="D39" s="25"/>
      <c r="E39"/>
      <c r="F39"/>
      <c r="G39"/>
    </row>
    <row r="40" spans="1:7" s="26" customFormat="1" ht="13.5" customHeight="1">
      <c r="A40" s="51" t="s">
        <v>104</v>
      </c>
      <c r="B40" s="69">
        <v>324</v>
      </c>
      <c r="C40" s="68">
        <v>257</v>
      </c>
      <c r="D40" s="25"/>
      <c r="E40"/>
      <c r="F40"/>
      <c r="G40"/>
    </row>
    <row r="41" spans="1:7" s="26" customFormat="1" ht="13.5" customHeight="1">
      <c r="A41" s="51" t="s">
        <v>105</v>
      </c>
      <c r="B41" s="69">
        <v>6494</v>
      </c>
      <c r="C41" s="68">
        <v>6963</v>
      </c>
      <c r="D41" s="25"/>
      <c r="E41"/>
      <c r="F41"/>
      <c r="G41"/>
    </row>
    <row r="42" spans="1:7" s="26" customFormat="1" ht="13.5" customHeight="1">
      <c r="A42" s="51" t="s">
        <v>106</v>
      </c>
      <c r="B42" s="69">
        <v>1</v>
      </c>
      <c r="C42" s="68">
        <v>2</v>
      </c>
      <c r="D42" s="25"/>
      <c r="E42"/>
      <c r="F42"/>
      <c r="G42"/>
    </row>
    <row r="43" spans="1:7" s="26" customFormat="1" ht="13.5" customHeight="1">
      <c r="A43" s="51" t="s">
        <v>107</v>
      </c>
      <c r="B43" s="69">
        <v>7</v>
      </c>
      <c r="C43" s="68">
        <v>7</v>
      </c>
      <c r="D43" s="25"/>
      <c r="E43"/>
      <c r="F43"/>
      <c r="G43"/>
    </row>
    <row r="44" spans="1:7" s="26" customFormat="1" ht="13.5" customHeight="1">
      <c r="A44" s="57" t="s">
        <v>108</v>
      </c>
      <c r="B44" s="68">
        <v>14414</v>
      </c>
      <c r="C44" s="70">
        <v>15191</v>
      </c>
      <c r="D44" s="25"/>
      <c r="E44"/>
      <c r="F44"/>
      <c r="G44"/>
    </row>
    <row r="45" spans="1:7" s="26" customFormat="1" ht="13.5" customHeight="1">
      <c r="A45" s="51" t="s">
        <v>109</v>
      </c>
      <c r="B45" s="69">
        <v>300</v>
      </c>
      <c r="C45" s="68">
        <v>192</v>
      </c>
      <c r="D45" s="25"/>
      <c r="E45"/>
      <c r="F45"/>
      <c r="G45"/>
    </row>
    <row r="46" spans="1:7" s="26" customFormat="1" ht="13.5" customHeight="1">
      <c r="A46" s="51" t="s">
        <v>103</v>
      </c>
      <c r="B46" s="69">
        <v>1200</v>
      </c>
      <c r="C46" s="68">
        <v>1160</v>
      </c>
      <c r="D46" s="25"/>
      <c r="E46"/>
      <c r="F46"/>
      <c r="G46"/>
    </row>
    <row r="47" spans="1:7" s="26" customFormat="1" ht="13.5" customHeight="1">
      <c r="A47" s="51" t="s">
        <v>110</v>
      </c>
      <c r="B47" s="69">
        <v>409</v>
      </c>
      <c r="C47" s="68">
        <v>338</v>
      </c>
      <c r="D47" s="25"/>
      <c r="E47"/>
      <c r="F47"/>
      <c r="G47"/>
    </row>
    <row r="48" spans="1:7" s="26" customFormat="1" ht="13.5" customHeight="1">
      <c r="A48" s="51" t="s">
        <v>105</v>
      </c>
      <c r="B48" s="69">
        <v>178</v>
      </c>
      <c r="C48" s="68">
        <v>765</v>
      </c>
      <c r="D48" s="25"/>
      <c r="E48"/>
      <c r="F48"/>
      <c r="G48"/>
    </row>
    <row r="49" spans="1:7" s="26" customFormat="1" ht="13.5" customHeight="1">
      <c r="A49" s="51" t="s">
        <v>111</v>
      </c>
      <c r="B49" s="69">
        <v>4926</v>
      </c>
      <c r="C49" s="68">
        <v>4429</v>
      </c>
      <c r="D49" s="25"/>
      <c r="E49"/>
      <c r="F49"/>
      <c r="G49"/>
    </row>
    <row r="50" spans="1:7" s="26" customFormat="1" ht="13.5" customHeight="1">
      <c r="A50" s="51" t="s">
        <v>112</v>
      </c>
      <c r="B50" s="69">
        <v>1238</v>
      </c>
      <c r="C50" s="68">
        <v>1110</v>
      </c>
      <c r="D50" s="25"/>
      <c r="E50"/>
      <c r="F50"/>
      <c r="G50"/>
    </row>
    <row r="51" spans="1:7" s="26" customFormat="1" ht="13.5" customHeight="1">
      <c r="A51" s="51" t="s">
        <v>107</v>
      </c>
      <c r="B51" s="69">
        <v>7332</v>
      </c>
      <c r="C51" s="68">
        <v>7332</v>
      </c>
      <c r="D51" s="25"/>
      <c r="E51"/>
      <c r="F51"/>
      <c r="G51"/>
    </row>
    <row r="52" spans="1:6" s="26" customFormat="1" ht="13.5" customHeight="1">
      <c r="A52" s="51" t="s">
        <v>113</v>
      </c>
      <c r="B52" s="69">
        <v>3224</v>
      </c>
      <c r="C52" s="68">
        <v>2588</v>
      </c>
      <c r="D52" s="25"/>
      <c r="E52"/>
      <c r="F52"/>
    </row>
    <row r="53" spans="1:6" s="26" customFormat="1" ht="13.5" customHeight="1">
      <c r="A53" s="59" t="s">
        <v>114</v>
      </c>
      <c r="B53" s="68">
        <v>18807</v>
      </c>
      <c r="C53" s="70">
        <v>17914</v>
      </c>
      <c r="D53" s="25"/>
      <c r="E53"/>
      <c r="F53"/>
    </row>
    <row r="54" spans="1:6" s="26" customFormat="1" ht="13.5" customHeight="1">
      <c r="A54" s="59" t="s">
        <v>115</v>
      </c>
      <c r="B54" s="68">
        <v>33221</v>
      </c>
      <c r="C54" s="70">
        <v>33105</v>
      </c>
      <c r="D54" s="25"/>
      <c r="E54"/>
      <c r="F54"/>
    </row>
    <row r="55" spans="1:6" s="26" customFormat="1" ht="13.5" customHeight="1">
      <c r="A55" s="57" t="s">
        <v>116</v>
      </c>
      <c r="B55" s="68">
        <v>43603</v>
      </c>
      <c r="C55" s="70">
        <v>43105</v>
      </c>
      <c r="D55" s="25"/>
      <c r="E55"/>
      <c r="F55"/>
    </row>
    <row r="56" spans="1:6" ht="26.25" customHeight="1">
      <c r="A56" s="147" t="s">
        <v>117</v>
      </c>
      <c r="B56" s="147"/>
      <c r="E56"/>
      <c r="F56"/>
    </row>
    <row r="57" spans="1:6" ht="12.75">
      <c r="A57" s="146"/>
      <c r="B57" s="142"/>
      <c r="E57"/>
      <c r="F57"/>
    </row>
    <row r="58" spans="1:2" ht="12.75">
      <c r="A58" s="44" t="s">
        <v>6</v>
      </c>
      <c r="B58" s="19"/>
    </row>
    <row r="59" spans="1:2" ht="12.75">
      <c r="A59" s="45" t="s">
        <v>4</v>
      </c>
      <c r="B59" s="19"/>
    </row>
    <row r="60" spans="1:2" ht="12.75">
      <c r="A60" s="44" t="s">
        <v>0</v>
      </c>
      <c r="B60" s="19"/>
    </row>
    <row r="61" spans="1:2" ht="12.75">
      <c r="A61" s="44" t="s">
        <v>42</v>
      </c>
      <c r="B61" s="19"/>
    </row>
    <row r="62" spans="1:2" ht="12.75">
      <c r="A62" s="44" t="s">
        <v>43</v>
      </c>
      <c r="B62" s="19"/>
    </row>
    <row r="63" spans="1:2" ht="12.75">
      <c r="A63" s="44" t="s">
        <v>44</v>
      </c>
      <c r="B63" s="19"/>
    </row>
    <row r="64" spans="1:2" ht="12.75">
      <c r="A64" s="44" t="s">
        <v>45</v>
      </c>
      <c r="B64" s="19"/>
    </row>
    <row r="65" spans="1:2" ht="12.75">
      <c r="A65" s="44" t="s">
        <v>2</v>
      </c>
      <c r="B65" s="19"/>
    </row>
  </sheetData>
  <mergeCells count="7">
    <mergeCell ref="A1:B1"/>
    <mergeCell ref="A57:B57"/>
    <mergeCell ref="A2:B2"/>
    <mergeCell ref="A4:B4"/>
    <mergeCell ref="A56:B56"/>
    <mergeCell ref="A7:C7"/>
    <mergeCell ref="A27:C27"/>
  </mergeCells>
  <hyperlinks>
    <hyperlink ref="A1" location="Index!A1" tooltip="Geh zu: Index" display="Zurück zum Index"/>
  </hyperlinks>
  <printOptions/>
  <pageMargins left="0.75" right="0.75" top="0.49" bottom="0.49" header="0.4921259845" footer="0.4921259845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I50"/>
  <sheetViews>
    <sheetView showGridLines="0" workbookViewId="0" topLeftCell="A16">
      <selection activeCell="A38" sqref="A38"/>
    </sheetView>
  </sheetViews>
  <sheetFormatPr defaultColWidth="11.421875" defaultRowHeight="12.75"/>
  <cols>
    <col min="1" max="1" width="55.421875" style="7" customWidth="1"/>
    <col min="2" max="4" width="12.8515625" style="5" customWidth="1"/>
    <col min="5" max="5" width="63.00390625" style="5" customWidth="1"/>
    <col min="6" max="9" width="11.421875" style="5" customWidth="1"/>
    <col min="10" max="16384" width="11.421875" style="6" customWidth="1"/>
  </cols>
  <sheetData>
    <row r="1" spans="1:4" ht="12.75">
      <c r="A1" s="20" t="s">
        <v>41</v>
      </c>
      <c r="B1" s="21"/>
      <c r="C1" s="21"/>
      <c r="D1" s="21"/>
    </row>
    <row r="2" spans="1:4" s="2" customFormat="1" ht="15.75" customHeight="1">
      <c r="A2" s="136" t="s">
        <v>33</v>
      </c>
      <c r="B2" s="136"/>
      <c r="C2" s="12"/>
      <c r="D2" s="12"/>
    </row>
    <row r="3" spans="1:4" s="2" customFormat="1" ht="12.75" customHeight="1">
      <c r="A3" s="40"/>
      <c r="B3" s="40"/>
      <c r="C3" s="12"/>
      <c r="D3" s="12"/>
    </row>
    <row r="4" spans="1:6" s="2" customFormat="1" ht="13.5" customHeight="1">
      <c r="A4" s="24" t="s">
        <v>38</v>
      </c>
      <c r="B4" s="24"/>
      <c r="C4" s="24"/>
      <c r="D4" s="24"/>
      <c r="E4" s="9"/>
      <c r="F4" s="9"/>
    </row>
    <row r="5" spans="1:9" s="3" customFormat="1" ht="13.5" customHeight="1">
      <c r="A5"/>
      <c r="B5"/>
      <c r="C5" s="15"/>
      <c r="D5" s="15"/>
      <c r="E5"/>
      <c r="F5"/>
      <c r="G5"/>
      <c r="H5" s="4"/>
      <c r="I5" s="4"/>
    </row>
    <row r="6" spans="1:9" s="3" customFormat="1" ht="13.5" customHeight="1">
      <c r="A6" s="148" t="s">
        <v>118</v>
      </c>
      <c r="B6" s="148"/>
      <c r="C6" s="148"/>
      <c r="D6" s="18"/>
      <c r="E6"/>
      <c r="F6"/>
      <c r="G6"/>
      <c r="H6" s="4"/>
      <c r="I6" s="4"/>
    </row>
    <row r="7" spans="1:7" ht="42" customHeight="1">
      <c r="A7" s="49" t="s">
        <v>7</v>
      </c>
      <c r="B7" s="118" t="s">
        <v>255</v>
      </c>
      <c r="C7" s="119" t="s">
        <v>254</v>
      </c>
      <c r="D7" s="23"/>
      <c r="E7"/>
      <c r="F7"/>
      <c r="G7"/>
    </row>
    <row r="8" spans="1:7" ht="13.5" customHeight="1">
      <c r="A8" s="51" t="s">
        <v>119</v>
      </c>
      <c r="B8" s="105">
        <v>10020</v>
      </c>
      <c r="C8" s="106">
        <v>9896</v>
      </c>
      <c r="D8" s="19"/>
      <c r="E8"/>
      <c r="F8"/>
      <c r="G8"/>
    </row>
    <row r="9" spans="1:9" s="22" customFormat="1" ht="13.5" customHeight="1">
      <c r="A9" s="51" t="s">
        <v>120</v>
      </c>
      <c r="B9" s="105">
        <v>-8562</v>
      </c>
      <c r="C9" s="106">
        <v>-8601</v>
      </c>
      <c r="D9" s="19"/>
      <c r="E9"/>
      <c r="F9"/>
      <c r="G9"/>
      <c r="H9" s="5"/>
      <c r="I9" s="5"/>
    </row>
    <row r="10" spans="1:9" s="26" customFormat="1" ht="13.5" customHeight="1">
      <c r="A10" s="57" t="s">
        <v>121</v>
      </c>
      <c r="B10" s="106">
        <v>1458</v>
      </c>
      <c r="C10" s="120">
        <v>1295</v>
      </c>
      <c r="D10" s="19"/>
      <c r="E10"/>
      <c r="F10"/>
      <c r="G10"/>
      <c r="H10" s="25"/>
      <c r="I10" s="25"/>
    </row>
    <row r="11" spans="1:9" s="22" customFormat="1" ht="13.5" customHeight="1">
      <c r="A11" s="51" t="s">
        <v>7</v>
      </c>
      <c r="B11" s="105" t="s">
        <v>7</v>
      </c>
      <c r="C11" s="106" t="s">
        <v>7</v>
      </c>
      <c r="D11" s="19"/>
      <c r="E11"/>
      <c r="F11"/>
      <c r="G11"/>
      <c r="H11" s="5"/>
      <c r="I11" s="5"/>
    </row>
    <row r="12" spans="1:9" s="22" customFormat="1" ht="13.5" customHeight="1">
      <c r="A12" s="51" t="s">
        <v>122</v>
      </c>
      <c r="B12" s="105">
        <v>-41</v>
      </c>
      <c r="C12" s="106">
        <v>-37</v>
      </c>
      <c r="D12" s="19"/>
      <c r="E12"/>
      <c r="F12"/>
      <c r="G12"/>
      <c r="H12" s="5"/>
      <c r="I12" s="5"/>
    </row>
    <row r="13" spans="1:9" s="22" customFormat="1" ht="13.5" customHeight="1">
      <c r="A13" s="51" t="s">
        <v>123</v>
      </c>
      <c r="B13" s="105">
        <v>-640</v>
      </c>
      <c r="C13" s="106">
        <v>-679</v>
      </c>
      <c r="D13" s="19"/>
      <c r="E13"/>
      <c r="F13"/>
      <c r="G13"/>
      <c r="H13" s="5"/>
      <c r="I13" s="5"/>
    </row>
    <row r="14" spans="1:9" s="22" customFormat="1" ht="13.5" customHeight="1">
      <c r="A14" s="51" t="s">
        <v>124</v>
      </c>
      <c r="B14" s="105">
        <v>-558</v>
      </c>
      <c r="C14" s="106">
        <v>-537</v>
      </c>
      <c r="D14" s="19"/>
      <c r="E14"/>
      <c r="F14"/>
      <c r="G14"/>
      <c r="H14" s="5"/>
      <c r="I14" s="5"/>
    </row>
    <row r="15" spans="1:9" s="22" customFormat="1" ht="13.5" customHeight="1">
      <c r="A15" s="51" t="s">
        <v>125</v>
      </c>
      <c r="B15" s="105">
        <v>54</v>
      </c>
      <c r="C15" s="106">
        <v>52</v>
      </c>
      <c r="D15" s="19"/>
      <c r="E15"/>
      <c r="F15"/>
      <c r="G15"/>
      <c r="H15" s="5"/>
      <c r="I15" s="5"/>
    </row>
    <row r="16" spans="1:9" s="22" customFormat="1" ht="13.5" customHeight="1">
      <c r="A16" s="51" t="s">
        <v>126</v>
      </c>
      <c r="B16" s="105">
        <v>-55</v>
      </c>
      <c r="C16" s="106">
        <v>-153</v>
      </c>
      <c r="D16" s="19"/>
      <c r="E16"/>
      <c r="F16"/>
      <c r="G16"/>
      <c r="H16" s="5"/>
      <c r="I16" s="5"/>
    </row>
    <row r="17" spans="1:9" s="26" customFormat="1" ht="13.5" customHeight="1">
      <c r="A17" s="51" t="s">
        <v>127</v>
      </c>
      <c r="B17" s="105">
        <v>25</v>
      </c>
      <c r="C17" s="106">
        <v>8</v>
      </c>
      <c r="D17" s="5"/>
      <c r="E17"/>
      <c r="F17"/>
      <c r="G17"/>
      <c r="H17" s="25"/>
      <c r="I17" s="25"/>
    </row>
    <row r="18" spans="1:9" s="22" customFormat="1" ht="13.5" customHeight="1">
      <c r="A18" s="57" t="s">
        <v>128</v>
      </c>
      <c r="B18" s="106">
        <v>243</v>
      </c>
      <c r="C18" s="120">
        <v>-51</v>
      </c>
      <c r="D18" s="5"/>
      <c r="E18"/>
      <c r="F18"/>
      <c r="G18"/>
      <c r="H18" s="5"/>
      <c r="I18" s="5"/>
    </row>
    <row r="19" spans="1:9" s="22" customFormat="1" ht="13.5" customHeight="1">
      <c r="A19" s="51" t="s">
        <v>7</v>
      </c>
      <c r="B19" s="105" t="s">
        <v>7</v>
      </c>
      <c r="C19" s="106" t="s">
        <v>7</v>
      </c>
      <c r="D19" s="5"/>
      <c r="E19" s="32"/>
      <c r="F19"/>
      <c r="G19"/>
      <c r="H19" s="5"/>
      <c r="I19" s="5"/>
    </row>
    <row r="20" spans="1:9" s="22" customFormat="1" ht="13.5" customHeight="1">
      <c r="A20" s="51" t="s">
        <v>129</v>
      </c>
      <c r="B20" s="105">
        <v>14</v>
      </c>
      <c r="C20" s="106">
        <v>7</v>
      </c>
      <c r="D20" s="5"/>
      <c r="E20"/>
      <c r="F20"/>
      <c r="G20"/>
      <c r="H20" s="5"/>
      <c r="I20" s="5"/>
    </row>
    <row r="21" spans="1:9" s="22" customFormat="1" ht="13.5" customHeight="1">
      <c r="A21" s="51" t="s">
        <v>130</v>
      </c>
      <c r="B21" s="105">
        <v>226</v>
      </c>
      <c r="C21" s="106">
        <v>312</v>
      </c>
      <c r="D21" s="5"/>
      <c r="E21"/>
      <c r="F21"/>
      <c r="G21"/>
      <c r="H21" s="5"/>
      <c r="I21" s="5"/>
    </row>
    <row r="22" spans="1:9" s="22" customFormat="1" ht="13.5" customHeight="1">
      <c r="A22" s="51" t="s">
        <v>131</v>
      </c>
      <c r="B22" s="105">
        <v>-347</v>
      </c>
      <c r="C22" s="106">
        <v>-451</v>
      </c>
      <c r="D22" s="5"/>
      <c r="E22"/>
      <c r="F22"/>
      <c r="G22"/>
      <c r="H22" s="5"/>
      <c r="I22" s="5"/>
    </row>
    <row r="23" spans="1:9" s="22" customFormat="1" ht="13.5" customHeight="1">
      <c r="A23" s="57" t="s">
        <v>132</v>
      </c>
      <c r="B23" s="106">
        <v>-107</v>
      </c>
      <c r="C23" s="120">
        <v>-132</v>
      </c>
      <c r="D23" s="5"/>
      <c r="E23"/>
      <c r="F23"/>
      <c r="G23"/>
      <c r="H23" s="5"/>
      <c r="I23" s="5"/>
    </row>
    <row r="24" spans="1:9" s="22" customFormat="1" ht="13.5" customHeight="1">
      <c r="A24" s="51" t="s">
        <v>7</v>
      </c>
      <c r="B24" s="105" t="s">
        <v>7</v>
      </c>
      <c r="C24" s="106" t="s">
        <v>7</v>
      </c>
      <c r="D24" s="5"/>
      <c r="E24"/>
      <c r="F24"/>
      <c r="G24"/>
      <c r="H24" s="5"/>
      <c r="I24" s="5"/>
    </row>
    <row r="25" spans="1:9" s="22" customFormat="1" ht="13.5" customHeight="1">
      <c r="A25" s="54" t="s">
        <v>133</v>
      </c>
      <c r="B25" s="105">
        <v>136</v>
      </c>
      <c r="C25" s="106">
        <v>-183</v>
      </c>
      <c r="D25" s="5"/>
      <c r="E25"/>
      <c r="F25"/>
      <c r="G25"/>
      <c r="H25" s="5"/>
      <c r="I25" s="5"/>
    </row>
    <row r="26" spans="1:9" s="22" customFormat="1" ht="13.5" customHeight="1">
      <c r="A26" s="51" t="s">
        <v>7</v>
      </c>
      <c r="B26" s="105" t="s">
        <v>7</v>
      </c>
      <c r="C26" s="106" t="s">
        <v>7</v>
      </c>
      <c r="D26" s="5"/>
      <c r="E26"/>
      <c r="F26"/>
      <c r="G26"/>
      <c r="H26" s="5"/>
      <c r="I26" s="5"/>
    </row>
    <row r="27" spans="1:9" s="22" customFormat="1" ht="13.5" customHeight="1">
      <c r="A27" s="51" t="s">
        <v>134</v>
      </c>
      <c r="B27" s="105">
        <v>-46</v>
      </c>
      <c r="C27" s="106">
        <v>11</v>
      </c>
      <c r="D27" s="5"/>
      <c r="E27"/>
      <c r="F27"/>
      <c r="G27"/>
      <c r="H27" s="5"/>
      <c r="I27" s="5"/>
    </row>
    <row r="28" spans="1:9" s="26" customFormat="1" ht="13.5" customHeight="1">
      <c r="A28" s="57" t="s">
        <v>135</v>
      </c>
      <c r="B28" s="106">
        <v>90</v>
      </c>
      <c r="C28" s="120">
        <v>-172</v>
      </c>
      <c r="D28" s="5"/>
      <c r="E28"/>
      <c r="F28"/>
      <c r="G28"/>
      <c r="H28" s="25"/>
      <c r="I28" s="25"/>
    </row>
    <row r="29" spans="1:9" s="22" customFormat="1" ht="13.5" customHeight="1">
      <c r="A29" s="51"/>
      <c r="B29" s="105"/>
      <c r="C29" s="106"/>
      <c r="D29" s="5"/>
      <c r="E29"/>
      <c r="F29"/>
      <c r="G29"/>
      <c r="H29" s="5"/>
      <c r="I29" s="5"/>
    </row>
    <row r="30" spans="1:9" s="22" customFormat="1" ht="13.5" customHeight="1">
      <c r="A30" s="57" t="s">
        <v>136</v>
      </c>
      <c r="B30" s="106">
        <v>11</v>
      </c>
      <c r="C30" s="120">
        <v>-308</v>
      </c>
      <c r="D30" s="5"/>
      <c r="E30"/>
      <c r="F30"/>
      <c r="G30"/>
      <c r="H30" s="5"/>
      <c r="I30" s="5"/>
    </row>
    <row r="31" spans="1:9" s="22" customFormat="1" ht="13.5" customHeight="1">
      <c r="A31" s="57" t="s">
        <v>60</v>
      </c>
      <c r="B31" s="106">
        <v>101</v>
      </c>
      <c r="C31" s="120">
        <v>-480</v>
      </c>
      <c r="D31" s="5"/>
      <c r="E31"/>
      <c r="F31"/>
      <c r="G31"/>
      <c r="H31" s="5"/>
      <c r="I31" s="5"/>
    </row>
    <row r="32" spans="1:9" s="22" customFormat="1" ht="13.5" customHeight="1">
      <c r="A32" s="51" t="s">
        <v>7</v>
      </c>
      <c r="B32" s="105" t="s">
        <v>7</v>
      </c>
      <c r="C32" s="106" t="s">
        <v>7</v>
      </c>
      <c r="D32" s="5"/>
      <c r="E32"/>
      <c r="F32"/>
      <c r="G32"/>
      <c r="H32" s="5"/>
      <c r="I32" s="5"/>
    </row>
    <row r="33" spans="1:9" s="26" customFormat="1" ht="13.5" customHeight="1">
      <c r="A33" s="76" t="s">
        <v>137</v>
      </c>
      <c r="B33" s="105" t="s">
        <v>7</v>
      </c>
      <c r="C33" s="106" t="s">
        <v>7</v>
      </c>
      <c r="D33" s="5"/>
      <c r="E33"/>
      <c r="F33"/>
      <c r="G33"/>
      <c r="H33" s="25"/>
      <c r="I33" s="25"/>
    </row>
    <row r="34" spans="1:9" s="22" customFormat="1" ht="13.5" customHeight="1">
      <c r="A34" s="57" t="s">
        <v>138</v>
      </c>
      <c r="B34" s="106">
        <v>142</v>
      </c>
      <c r="C34" s="120">
        <v>-460</v>
      </c>
      <c r="D34" s="5"/>
      <c r="E34"/>
      <c r="F34"/>
      <c r="G34"/>
      <c r="H34" s="5"/>
      <c r="I34" s="5"/>
    </row>
    <row r="35" spans="1:9" s="22" customFormat="1" ht="13.5" customHeight="1">
      <c r="A35" s="51" t="s">
        <v>139</v>
      </c>
      <c r="B35" s="105">
        <v>-41</v>
      </c>
      <c r="C35" s="106">
        <v>-20</v>
      </c>
      <c r="D35" s="5"/>
      <c r="E35"/>
      <c r="F35"/>
      <c r="G35"/>
      <c r="H35" s="5"/>
      <c r="I35" s="5"/>
    </row>
    <row r="36" spans="1:9" s="22" customFormat="1" ht="13.5" customHeight="1">
      <c r="A36" s="57" t="s">
        <v>60</v>
      </c>
      <c r="B36" s="106">
        <v>101</v>
      </c>
      <c r="C36" s="120">
        <v>-480</v>
      </c>
      <c r="D36" s="5"/>
      <c r="E36" s="5"/>
      <c r="F36" s="5"/>
      <c r="G36" s="5"/>
      <c r="H36" s="5"/>
      <c r="I36" s="5"/>
    </row>
    <row r="37" spans="1:9" s="22" customFormat="1" ht="13.5" customHeight="1">
      <c r="A37" s="51" t="s">
        <v>7</v>
      </c>
      <c r="B37" s="49" t="s">
        <v>7</v>
      </c>
      <c r="C37" s="56" t="s">
        <v>7</v>
      </c>
      <c r="D37" s="5"/>
      <c r="E37" s="5"/>
      <c r="F37" s="5"/>
      <c r="G37" s="5"/>
      <c r="H37" s="5"/>
      <c r="I37" s="5"/>
    </row>
    <row r="38" spans="1:3" ht="27" customHeight="1">
      <c r="A38" s="76" t="s">
        <v>140</v>
      </c>
      <c r="B38" s="49" t="s">
        <v>7</v>
      </c>
      <c r="C38" s="56" t="s">
        <v>7</v>
      </c>
    </row>
    <row r="39" spans="1:3" ht="13.5" customHeight="1">
      <c r="A39" s="57" t="s">
        <v>141</v>
      </c>
      <c r="B39" s="121">
        <v>0.29</v>
      </c>
      <c r="C39" s="122">
        <v>-0.3</v>
      </c>
    </row>
    <row r="40" spans="1:3" ht="13.5" customHeight="1">
      <c r="A40" s="57" t="s">
        <v>142</v>
      </c>
      <c r="B40" s="121">
        <v>0.31</v>
      </c>
      <c r="C40" s="122">
        <v>-0.89</v>
      </c>
    </row>
    <row r="41" spans="1:9" s="3" customFormat="1" ht="27" customHeight="1">
      <c r="A41" s="67" t="s">
        <v>117</v>
      </c>
      <c r="B41" s="66"/>
      <c r="C41" s="66"/>
      <c r="D41" s="4"/>
      <c r="E41" s="4"/>
      <c r="F41" s="4"/>
      <c r="G41" s="4"/>
      <c r="H41" s="4"/>
      <c r="I41" s="4"/>
    </row>
    <row r="42" spans="1:9" s="3" customFormat="1" ht="13.5" customHeight="1">
      <c r="A42" s="48"/>
      <c r="B42" s="66"/>
      <c r="C42" s="66"/>
      <c r="D42" s="4"/>
      <c r="E42" s="4"/>
      <c r="F42" s="4"/>
      <c r="G42" s="4"/>
      <c r="H42" s="4"/>
      <c r="I42" s="4"/>
    </row>
    <row r="43" spans="1:3" ht="13.5" customHeight="1">
      <c r="A43" s="44" t="s">
        <v>6</v>
      </c>
      <c r="B43" s="19"/>
      <c r="C43" s="19"/>
    </row>
    <row r="44" spans="1:3" ht="13.5" customHeight="1">
      <c r="A44" s="45" t="s">
        <v>4</v>
      </c>
      <c r="B44" s="19"/>
      <c r="C44" s="19"/>
    </row>
    <row r="45" spans="1:3" ht="13.5" customHeight="1">
      <c r="A45" s="44" t="s">
        <v>0</v>
      </c>
      <c r="B45" s="19"/>
      <c r="C45" s="19"/>
    </row>
    <row r="46" spans="1:3" ht="13.5" customHeight="1">
      <c r="A46" s="44" t="s">
        <v>42</v>
      </c>
      <c r="B46" s="19"/>
      <c r="C46" s="19"/>
    </row>
    <row r="47" spans="1:9" ht="13.5" customHeight="1">
      <c r="A47" s="44" t="s">
        <v>43</v>
      </c>
      <c r="B47" s="19"/>
      <c r="C47" s="19"/>
      <c r="H47" s="6"/>
      <c r="I47" s="6"/>
    </row>
    <row r="48" spans="1:3" ht="13.5" customHeight="1">
      <c r="A48" s="44" t="s">
        <v>44</v>
      </c>
      <c r="B48" s="19"/>
      <c r="C48" s="19"/>
    </row>
    <row r="49" spans="1:3" ht="13.5" customHeight="1">
      <c r="A49" s="44" t="s">
        <v>45</v>
      </c>
      <c r="B49" s="19"/>
      <c r="C49" s="19"/>
    </row>
    <row r="50" ht="12.75">
      <c r="A50" s="44" t="s">
        <v>2</v>
      </c>
    </row>
  </sheetData>
  <mergeCells count="2">
    <mergeCell ref="A2:B2"/>
    <mergeCell ref="A6:C6"/>
  </mergeCells>
  <hyperlinks>
    <hyperlink ref="A1" location="Index!A1" tooltip="Geh zu: Index" display="Zurück zum Index"/>
  </hyperlinks>
  <printOptions/>
  <pageMargins left="0.75" right="0.75" top="0.5" bottom="1" header="0.4921259845" footer="0.4921259845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48"/>
  <sheetViews>
    <sheetView showGridLines="0" workbookViewId="0" topLeftCell="A7">
      <selection activeCell="A26" sqref="A26"/>
    </sheetView>
  </sheetViews>
  <sheetFormatPr defaultColWidth="11.421875" defaultRowHeight="12.75"/>
  <cols>
    <col min="1" max="1" width="77.57421875" style="7" customWidth="1"/>
    <col min="2" max="3" width="12.8515625" style="5" customWidth="1"/>
    <col min="4" max="5" width="11.421875" style="5" customWidth="1"/>
    <col min="6" max="6" width="66.7109375" style="5" customWidth="1"/>
    <col min="7" max="12" width="11.421875" style="5" customWidth="1"/>
    <col min="13" max="16384" width="11.421875" style="6" customWidth="1"/>
  </cols>
  <sheetData>
    <row r="1" spans="1:3" ht="12.75">
      <c r="A1" s="144" t="s">
        <v>41</v>
      </c>
      <c r="B1" s="145"/>
      <c r="C1" s="145"/>
    </row>
    <row r="2" spans="1:3" s="2" customFormat="1" ht="15.75">
      <c r="A2" s="136" t="s">
        <v>33</v>
      </c>
      <c r="B2" s="136"/>
      <c r="C2" s="136"/>
    </row>
    <row r="3" spans="1:3" s="2" customFormat="1" ht="12.75" customHeight="1">
      <c r="A3" s="40"/>
      <c r="B3" s="40"/>
      <c r="C3" s="40"/>
    </row>
    <row r="4" spans="1:9" s="2" customFormat="1" ht="15.75">
      <c r="A4" s="137" t="s">
        <v>37</v>
      </c>
      <c r="B4" s="137"/>
      <c r="C4" s="137"/>
      <c r="D4" s="8"/>
      <c r="E4" s="8"/>
      <c r="F4" s="8"/>
      <c r="G4" s="9"/>
      <c r="H4" s="9"/>
      <c r="I4" s="9"/>
    </row>
    <row r="5" spans="1:12" s="75" customFormat="1" ht="13.5" customHeight="1">
      <c r="A5" s="72"/>
      <c r="B5" s="132"/>
      <c r="C5" s="132"/>
      <c r="D5" s="73"/>
      <c r="E5" s="73"/>
      <c r="F5" s="74"/>
      <c r="G5" s="74"/>
      <c r="H5" s="74"/>
      <c r="I5" s="73"/>
      <c r="J5" s="73"/>
      <c r="K5" s="73"/>
      <c r="L5" s="73"/>
    </row>
    <row r="6" spans="1:12" s="75" customFormat="1" ht="13.5" customHeight="1">
      <c r="A6" s="133" t="s">
        <v>63</v>
      </c>
      <c r="B6" s="133"/>
      <c r="C6" s="133"/>
      <c r="D6" s="73"/>
      <c r="E6" s="73"/>
      <c r="F6" s="131"/>
      <c r="G6" s="131"/>
      <c r="H6" s="131"/>
      <c r="I6" s="73"/>
      <c r="J6" s="73"/>
      <c r="K6" s="73"/>
      <c r="L6" s="73"/>
    </row>
    <row r="7" spans="1:3" ht="41.25" customHeight="1">
      <c r="A7" s="53" t="s">
        <v>5</v>
      </c>
      <c r="B7" s="118" t="s">
        <v>256</v>
      </c>
      <c r="C7" s="119" t="s">
        <v>254</v>
      </c>
    </row>
    <row r="8" spans="1:3" ht="13.5" customHeight="1">
      <c r="A8" s="57" t="s">
        <v>60</v>
      </c>
      <c r="B8" s="108">
        <v>101</v>
      </c>
      <c r="C8" s="123">
        <v>-480</v>
      </c>
    </row>
    <row r="9" spans="1:3" ht="13.5" customHeight="1">
      <c r="A9" s="76" t="s">
        <v>143</v>
      </c>
      <c r="B9" s="105"/>
      <c r="C9" s="106"/>
    </row>
    <row r="10" spans="1:3" ht="13.5" customHeight="1">
      <c r="A10" s="51" t="s">
        <v>144</v>
      </c>
      <c r="B10" s="105">
        <v>449</v>
      </c>
      <c r="C10" s="106">
        <v>334</v>
      </c>
    </row>
    <row r="11" spans="1:3" ht="13.5" customHeight="1">
      <c r="A11" s="51" t="s">
        <v>147</v>
      </c>
      <c r="B11" s="105">
        <v>0</v>
      </c>
      <c r="C11" s="106">
        <v>-7</v>
      </c>
    </row>
    <row r="12" spans="1:3" ht="13.5" customHeight="1">
      <c r="A12" s="57" t="s">
        <v>145</v>
      </c>
      <c r="B12" s="106">
        <v>449</v>
      </c>
      <c r="C12" s="120">
        <v>327</v>
      </c>
    </row>
    <row r="13" spans="1:3" ht="24" customHeight="1">
      <c r="A13" s="77" t="s">
        <v>146</v>
      </c>
      <c r="B13" s="105"/>
      <c r="C13" s="106"/>
    </row>
    <row r="14" spans="1:3" ht="13.5" customHeight="1">
      <c r="A14" s="51" t="s">
        <v>144</v>
      </c>
      <c r="B14" s="105">
        <v>-2</v>
      </c>
      <c r="C14" s="106">
        <v>0</v>
      </c>
    </row>
    <row r="15" spans="1:3" ht="13.5" customHeight="1">
      <c r="A15" s="51" t="s">
        <v>147</v>
      </c>
      <c r="B15" s="105">
        <v>0</v>
      </c>
      <c r="C15" s="106">
        <v>0</v>
      </c>
    </row>
    <row r="16" spans="1:3" ht="13.5" customHeight="1">
      <c r="A16" s="51" t="s">
        <v>148</v>
      </c>
      <c r="B16" s="105">
        <v>0</v>
      </c>
      <c r="C16" s="106">
        <v>0</v>
      </c>
    </row>
    <row r="17" spans="1:3" ht="13.5" customHeight="1">
      <c r="A17" s="57" t="s">
        <v>145</v>
      </c>
      <c r="B17" s="106">
        <v>-2</v>
      </c>
      <c r="C17" s="120">
        <v>0</v>
      </c>
    </row>
    <row r="18" spans="1:3" ht="13.5" customHeight="1">
      <c r="A18" s="77" t="s">
        <v>149</v>
      </c>
      <c r="B18" s="105"/>
      <c r="C18" s="106"/>
    </row>
    <row r="19" spans="1:3" ht="13.5" customHeight="1">
      <c r="A19" s="51" t="s">
        <v>150</v>
      </c>
      <c r="B19" s="105">
        <v>604</v>
      </c>
      <c r="C19" s="106">
        <v>-370</v>
      </c>
    </row>
    <row r="20" spans="1:3" ht="13.5" customHeight="1">
      <c r="A20" s="51" t="s">
        <v>148</v>
      </c>
      <c r="B20" s="105">
        <v>-185</v>
      </c>
      <c r="C20" s="106">
        <v>111</v>
      </c>
    </row>
    <row r="21" spans="1:3" ht="13.5" customHeight="1">
      <c r="A21" s="59" t="s">
        <v>151</v>
      </c>
      <c r="B21" s="106">
        <v>419</v>
      </c>
      <c r="C21" s="120">
        <v>-259</v>
      </c>
    </row>
    <row r="22" spans="1:3" ht="13.5" customHeight="1">
      <c r="A22" s="77" t="s">
        <v>152</v>
      </c>
      <c r="B22" s="105"/>
      <c r="C22" s="106"/>
    </row>
    <row r="23" spans="1:3" ht="13.5" customHeight="1">
      <c r="A23" s="51" t="s">
        <v>153</v>
      </c>
      <c r="B23" s="105">
        <v>-25</v>
      </c>
      <c r="C23" s="106">
        <v>8</v>
      </c>
    </row>
    <row r="24" spans="1:3" ht="13.5" customHeight="1">
      <c r="A24" s="51" t="s">
        <v>148</v>
      </c>
      <c r="B24" s="105">
        <v>8</v>
      </c>
      <c r="C24" s="106">
        <v>-2</v>
      </c>
    </row>
    <row r="25" spans="1:3" ht="13.5" customHeight="1">
      <c r="A25" s="59" t="s">
        <v>154</v>
      </c>
      <c r="B25" s="106">
        <v>-17</v>
      </c>
      <c r="C25" s="120">
        <v>6</v>
      </c>
    </row>
    <row r="26" spans="1:3" ht="13.5" customHeight="1">
      <c r="A26" s="77" t="s">
        <v>155</v>
      </c>
      <c r="B26" s="105"/>
      <c r="C26" s="106"/>
    </row>
    <row r="27" spans="1:3" ht="13.5" customHeight="1">
      <c r="A27" s="51" t="s">
        <v>144</v>
      </c>
      <c r="B27" s="105">
        <v>24</v>
      </c>
      <c r="C27" s="106">
        <v>64</v>
      </c>
    </row>
    <row r="28" spans="1:3" ht="13.5" customHeight="1">
      <c r="A28" s="51" t="s">
        <v>147</v>
      </c>
      <c r="B28" s="105">
        <v>-4</v>
      </c>
      <c r="C28" s="106">
        <v>7</v>
      </c>
    </row>
    <row r="29" spans="1:3" ht="13.5" customHeight="1">
      <c r="A29" s="51" t="s">
        <v>148</v>
      </c>
      <c r="B29" s="105">
        <v>-5</v>
      </c>
      <c r="C29" s="106">
        <v>-19</v>
      </c>
    </row>
    <row r="30" spans="1:3" ht="13.5" customHeight="1">
      <c r="A30" s="57" t="s">
        <v>145</v>
      </c>
      <c r="B30" s="106">
        <v>15</v>
      </c>
      <c r="C30" s="120">
        <v>52</v>
      </c>
    </row>
    <row r="31" spans="1:3" ht="13.5" customHeight="1">
      <c r="A31" s="54" t="s">
        <v>156</v>
      </c>
      <c r="B31" s="105">
        <v>7</v>
      </c>
      <c r="C31" s="106">
        <v>10</v>
      </c>
    </row>
    <row r="32" spans="1:3" ht="13.5" customHeight="1">
      <c r="A32" s="59" t="s">
        <v>157</v>
      </c>
      <c r="B32" s="106">
        <v>871</v>
      </c>
      <c r="C32" s="120">
        <v>136</v>
      </c>
    </row>
    <row r="33" spans="1:3" ht="13.5" customHeight="1">
      <c r="A33" s="59" t="s">
        <v>158</v>
      </c>
      <c r="B33" s="106">
        <v>972</v>
      </c>
      <c r="C33" s="120">
        <v>-344</v>
      </c>
    </row>
    <row r="34" spans="1:3" ht="13.5" customHeight="1">
      <c r="A34" s="54" t="s">
        <v>7</v>
      </c>
      <c r="B34" s="105" t="s">
        <v>7</v>
      </c>
      <c r="C34" s="106" t="s">
        <v>7</v>
      </c>
    </row>
    <row r="35" spans="1:3" ht="13.5" customHeight="1">
      <c r="A35" s="76" t="s">
        <v>137</v>
      </c>
      <c r="B35" s="105" t="s">
        <v>7</v>
      </c>
      <c r="C35" s="106" t="s">
        <v>7</v>
      </c>
    </row>
    <row r="36" spans="1:3" ht="13.5" customHeight="1">
      <c r="A36" s="57" t="s">
        <v>159</v>
      </c>
      <c r="B36" s="106">
        <v>940</v>
      </c>
      <c r="C36" s="120">
        <v>-384</v>
      </c>
    </row>
    <row r="37" spans="1:3" ht="13.5" customHeight="1">
      <c r="A37" s="51" t="s">
        <v>139</v>
      </c>
      <c r="B37" s="105">
        <v>32</v>
      </c>
      <c r="C37" s="106">
        <v>40</v>
      </c>
    </row>
    <row r="38" ht="13.5" customHeight="1">
      <c r="A38" s="78" t="s">
        <v>160</v>
      </c>
    </row>
    <row r="39" ht="13.5" customHeight="1"/>
    <row r="40" spans="1:8" ht="12.75">
      <c r="A40" s="44" t="s">
        <v>6</v>
      </c>
      <c r="B40" s="19"/>
      <c r="C40" s="19"/>
      <c r="F40"/>
      <c r="G40"/>
      <c r="H40"/>
    </row>
    <row r="41" spans="1:8" ht="12.75">
      <c r="A41" s="45" t="s">
        <v>4</v>
      </c>
      <c r="B41" s="19"/>
      <c r="C41" s="19"/>
      <c r="F41"/>
      <c r="G41"/>
      <c r="H41"/>
    </row>
    <row r="42" spans="1:8" ht="12.75">
      <c r="A42" s="44" t="s">
        <v>0</v>
      </c>
      <c r="B42" s="19"/>
      <c r="C42" s="19"/>
      <c r="F42"/>
      <c r="G42"/>
      <c r="H42"/>
    </row>
    <row r="43" spans="1:3" ht="12.75">
      <c r="A43" s="44" t="s">
        <v>42</v>
      </c>
      <c r="B43" s="19"/>
      <c r="C43" s="19"/>
    </row>
    <row r="44" spans="1:3" ht="12.75">
      <c r="A44" s="44" t="s">
        <v>43</v>
      </c>
      <c r="B44" s="19"/>
      <c r="C44" s="19"/>
    </row>
    <row r="45" spans="1:3" ht="12.75">
      <c r="A45" s="44" t="s">
        <v>44</v>
      </c>
      <c r="B45" s="19"/>
      <c r="C45" s="19"/>
    </row>
    <row r="46" spans="1:3" ht="12.75">
      <c r="A46" s="44" t="s">
        <v>45</v>
      </c>
      <c r="B46" s="19"/>
      <c r="C46" s="19"/>
    </row>
    <row r="47" spans="1:3" ht="12.75">
      <c r="A47" s="44" t="s">
        <v>2</v>
      </c>
      <c r="B47" s="19"/>
      <c r="C47" s="19"/>
    </row>
    <row r="48" ht="12.75">
      <c r="A48" s="71"/>
    </row>
  </sheetData>
  <mergeCells count="6">
    <mergeCell ref="A1:C1"/>
    <mergeCell ref="F6:H6"/>
    <mergeCell ref="B5:C5"/>
    <mergeCell ref="A2:C2"/>
    <mergeCell ref="A4:C4"/>
    <mergeCell ref="A6:C6"/>
  </mergeCells>
  <hyperlinks>
    <hyperlink ref="A1" location="Index!A1" tooltip="Geh zu: Index" display="Zurück zum Index"/>
  </hyperlinks>
  <printOptions/>
  <pageMargins left="0.75" right="0.75" top="0.5" bottom="1" header="0.4921259845" footer="0.4921259845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M73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5.8515625" style="7" customWidth="1"/>
    <col min="2" max="12" width="11.7109375" style="5" customWidth="1"/>
    <col min="13" max="13" width="11.7109375" style="6" customWidth="1"/>
    <col min="14" max="17" width="13.7109375" style="6" customWidth="1"/>
    <col min="18" max="16384" width="11.421875" style="6" customWidth="1"/>
  </cols>
  <sheetData>
    <row r="1" spans="1:12" ht="12.75">
      <c r="A1" s="144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2" customFormat="1" ht="15.75">
      <c r="A2" s="136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2" customFormat="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15.75">
      <c r="A4" s="137" t="s">
        <v>36</v>
      </c>
      <c r="B4" s="137"/>
      <c r="C4" s="137"/>
      <c r="D4" s="137"/>
      <c r="E4" s="137"/>
      <c r="F4" s="137"/>
      <c r="G4" s="137"/>
      <c r="H4" s="137"/>
      <c r="I4" s="154"/>
      <c r="J4" s="154"/>
      <c r="K4" s="154"/>
      <c r="L4" s="154"/>
    </row>
    <row r="5" ht="16.5" customHeight="1"/>
    <row r="6" spans="1:13" ht="13.5" customHeight="1">
      <c r="A6" s="155" t="s">
        <v>161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ht="13.5" customHeight="1">
      <c r="A7" s="149"/>
      <c r="B7" s="150" t="s">
        <v>162</v>
      </c>
      <c r="C7" s="140" t="s">
        <v>98</v>
      </c>
      <c r="D7" s="140"/>
      <c r="E7" s="140"/>
      <c r="F7" s="140"/>
      <c r="G7" s="140"/>
      <c r="H7" s="140"/>
      <c r="I7" s="140"/>
      <c r="J7" s="140"/>
      <c r="K7" s="140"/>
      <c r="L7" s="150" t="s">
        <v>172</v>
      </c>
      <c r="M7" s="152" t="s">
        <v>173</v>
      </c>
    </row>
    <row r="8" spans="1:13" ht="13.5" customHeight="1">
      <c r="A8" s="149"/>
      <c r="B8" s="151"/>
      <c r="C8" s="150" t="s">
        <v>163</v>
      </c>
      <c r="D8" s="150" t="s">
        <v>164</v>
      </c>
      <c r="E8" s="150" t="s">
        <v>165</v>
      </c>
      <c r="F8" s="140" t="s">
        <v>96</v>
      </c>
      <c r="G8" s="140"/>
      <c r="H8" s="140"/>
      <c r="I8" s="140"/>
      <c r="J8" s="150" t="s">
        <v>170</v>
      </c>
      <c r="K8" s="152" t="s">
        <v>171</v>
      </c>
      <c r="L8" s="151"/>
      <c r="M8" s="153"/>
    </row>
    <row r="9" spans="1:13" ht="126.75" customHeight="1">
      <c r="A9" s="149"/>
      <c r="B9" s="151"/>
      <c r="C9" s="151"/>
      <c r="D9" s="151"/>
      <c r="E9" s="151"/>
      <c r="F9" s="35" t="s">
        <v>166</v>
      </c>
      <c r="G9" s="35" t="s">
        <v>167</v>
      </c>
      <c r="H9" s="35" t="s">
        <v>168</v>
      </c>
      <c r="I9" s="35" t="s">
        <v>169</v>
      </c>
      <c r="J9" s="151"/>
      <c r="K9" s="152"/>
      <c r="L9" s="151"/>
      <c r="M9" s="153"/>
    </row>
    <row r="10" spans="1:13" ht="27" customHeight="1">
      <c r="A10" s="59" t="s">
        <v>174</v>
      </c>
      <c r="B10" s="106">
        <v>464394337</v>
      </c>
      <c r="C10" s="106">
        <v>1317</v>
      </c>
      <c r="D10" s="106">
        <v>4684</v>
      </c>
      <c r="E10" s="106">
        <v>3703</v>
      </c>
      <c r="F10" s="106">
        <v>127</v>
      </c>
      <c r="G10" s="106">
        <v>5</v>
      </c>
      <c r="H10" s="106">
        <v>50</v>
      </c>
      <c r="I10" s="106">
        <v>10</v>
      </c>
      <c r="J10" s="106">
        <v>-1396</v>
      </c>
      <c r="K10" s="120">
        <v>8500</v>
      </c>
      <c r="L10" s="106">
        <v>1888</v>
      </c>
      <c r="M10" s="120">
        <v>10388</v>
      </c>
    </row>
    <row r="11" spans="1:13" ht="13.5" customHeight="1">
      <c r="A11" s="81"/>
      <c r="B11" s="105" t="s">
        <v>7</v>
      </c>
      <c r="C11" s="105" t="s">
        <v>7</v>
      </c>
      <c r="D11" s="105" t="s">
        <v>7</v>
      </c>
      <c r="E11" s="105" t="s">
        <v>7</v>
      </c>
      <c r="F11" s="105" t="s">
        <v>7</v>
      </c>
      <c r="G11" s="105"/>
      <c r="H11" s="105"/>
      <c r="I11" s="105"/>
      <c r="J11" s="105" t="s">
        <v>7</v>
      </c>
      <c r="K11" s="106" t="s">
        <v>7</v>
      </c>
      <c r="L11" s="105" t="s">
        <v>7</v>
      </c>
      <c r="M11" s="106" t="s">
        <v>7</v>
      </c>
    </row>
    <row r="12" spans="1:13" ht="13.5" customHeight="1">
      <c r="A12" s="83" t="s">
        <v>175</v>
      </c>
      <c r="B12" s="105" t="s">
        <v>7</v>
      </c>
      <c r="C12" s="105" t="s">
        <v>7</v>
      </c>
      <c r="D12" s="105" t="s">
        <v>7</v>
      </c>
      <c r="E12" s="105">
        <v>142</v>
      </c>
      <c r="F12" s="105" t="s">
        <v>7</v>
      </c>
      <c r="G12" s="105"/>
      <c r="H12" s="105"/>
      <c r="I12" s="105"/>
      <c r="J12" s="105" t="s">
        <v>7</v>
      </c>
      <c r="K12" s="106">
        <v>142</v>
      </c>
      <c r="L12" s="105">
        <v>-41</v>
      </c>
      <c r="M12" s="106">
        <v>101</v>
      </c>
    </row>
    <row r="13" spans="1:13" ht="13.5" customHeight="1">
      <c r="A13" s="83" t="s">
        <v>182</v>
      </c>
      <c r="B13" s="107" t="s">
        <v>7</v>
      </c>
      <c r="C13" s="105" t="s">
        <v>7</v>
      </c>
      <c r="D13" s="105" t="s">
        <v>7</v>
      </c>
      <c r="E13" s="105">
        <v>401</v>
      </c>
      <c r="F13" s="105">
        <v>376</v>
      </c>
      <c r="G13" s="105">
        <v>-2</v>
      </c>
      <c r="H13" s="105">
        <v>15</v>
      </c>
      <c r="I13" s="105">
        <v>8</v>
      </c>
      <c r="J13" s="105" t="s">
        <v>7</v>
      </c>
      <c r="K13" s="106">
        <v>798</v>
      </c>
      <c r="L13" s="105">
        <v>73</v>
      </c>
      <c r="M13" s="106">
        <v>871</v>
      </c>
    </row>
    <row r="14" spans="1:13" ht="13.5" customHeight="1">
      <c r="A14" s="57" t="s">
        <v>158</v>
      </c>
      <c r="B14" s="108" t="s">
        <v>7</v>
      </c>
      <c r="C14" s="106" t="s">
        <v>7</v>
      </c>
      <c r="D14" s="106" t="s">
        <v>7</v>
      </c>
      <c r="E14" s="106">
        <v>543</v>
      </c>
      <c r="F14" s="106">
        <v>376</v>
      </c>
      <c r="G14" s="106">
        <v>-2</v>
      </c>
      <c r="H14" s="106">
        <v>15</v>
      </c>
      <c r="I14" s="106">
        <v>8</v>
      </c>
      <c r="J14" s="106"/>
      <c r="K14" s="120">
        <v>940</v>
      </c>
      <c r="L14" s="106">
        <v>32</v>
      </c>
      <c r="M14" s="120">
        <v>972</v>
      </c>
    </row>
    <row r="15" spans="1:13" ht="13.5" customHeight="1">
      <c r="A15" s="84"/>
      <c r="B15" s="107"/>
      <c r="C15" s="105"/>
      <c r="D15" s="105"/>
      <c r="E15" s="105"/>
      <c r="F15" s="105"/>
      <c r="G15" s="105"/>
      <c r="H15" s="105"/>
      <c r="I15" s="105"/>
      <c r="J15" s="105"/>
      <c r="K15" s="106"/>
      <c r="L15" s="105"/>
      <c r="M15" s="106"/>
    </row>
    <row r="16" spans="1:13" ht="24" customHeight="1">
      <c r="A16" s="85" t="s">
        <v>176</v>
      </c>
      <c r="B16" s="107" t="s">
        <v>7</v>
      </c>
      <c r="C16" s="105" t="s">
        <v>7</v>
      </c>
      <c r="D16" s="105" t="s">
        <v>7</v>
      </c>
      <c r="E16" s="105" t="s">
        <v>7</v>
      </c>
      <c r="F16" s="105" t="s">
        <v>7</v>
      </c>
      <c r="G16" s="105"/>
      <c r="H16" s="105"/>
      <c r="I16" s="105"/>
      <c r="J16" s="105" t="s">
        <v>7</v>
      </c>
      <c r="K16" s="106">
        <v>0</v>
      </c>
      <c r="L16" s="105">
        <v>-12</v>
      </c>
      <c r="M16" s="106">
        <v>-12</v>
      </c>
    </row>
    <row r="17" spans="1:13" ht="13.5" customHeight="1">
      <c r="A17" s="84" t="s">
        <v>178</v>
      </c>
      <c r="B17" s="107" t="s">
        <v>7</v>
      </c>
      <c r="C17" s="105" t="s">
        <v>7</v>
      </c>
      <c r="D17" s="105" t="s">
        <v>7</v>
      </c>
      <c r="E17" s="105">
        <v>5</v>
      </c>
      <c r="F17" s="105" t="s">
        <v>7</v>
      </c>
      <c r="G17" s="105"/>
      <c r="H17" s="105"/>
      <c r="I17" s="105"/>
      <c r="J17" s="105" t="s">
        <v>7</v>
      </c>
      <c r="K17" s="106">
        <v>5</v>
      </c>
      <c r="L17" s="105">
        <v>0</v>
      </c>
      <c r="M17" s="106">
        <v>5</v>
      </c>
    </row>
    <row r="18" spans="1:13" ht="13.5" customHeight="1">
      <c r="A18" s="84" t="s">
        <v>177</v>
      </c>
      <c r="B18" s="107" t="s">
        <v>7</v>
      </c>
      <c r="C18" s="105" t="s">
        <v>7</v>
      </c>
      <c r="D18" s="105" t="s">
        <v>7</v>
      </c>
      <c r="E18" s="105">
        <v>-3</v>
      </c>
      <c r="F18" s="105"/>
      <c r="G18" s="105"/>
      <c r="H18" s="105"/>
      <c r="I18" s="105"/>
      <c r="J18" s="105" t="s">
        <v>7</v>
      </c>
      <c r="K18" s="106">
        <v>-3</v>
      </c>
      <c r="L18" s="105">
        <v>1</v>
      </c>
      <c r="M18" s="106">
        <v>-2</v>
      </c>
    </row>
    <row r="19" spans="1:13" ht="13.5" customHeight="1">
      <c r="A19" s="84"/>
      <c r="B19" s="107" t="s">
        <v>7</v>
      </c>
      <c r="C19" s="105" t="s">
        <v>7</v>
      </c>
      <c r="D19" s="105" t="s">
        <v>7</v>
      </c>
      <c r="E19" s="105" t="s">
        <v>7</v>
      </c>
      <c r="F19" s="105" t="s">
        <v>7</v>
      </c>
      <c r="G19" s="105"/>
      <c r="H19" s="105"/>
      <c r="I19" s="105"/>
      <c r="J19" s="105" t="s">
        <v>7</v>
      </c>
      <c r="K19" s="106" t="s">
        <v>7</v>
      </c>
      <c r="L19" s="105" t="s">
        <v>7</v>
      </c>
      <c r="M19" s="106" t="s">
        <v>7</v>
      </c>
    </row>
    <row r="20" spans="1:13" ht="27" customHeight="1">
      <c r="A20" s="59" t="s">
        <v>179</v>
      </c>
      <c r="B20" s="106">
        <v>464394337</v>
      </c>
      <c r="C20" s="106">
        <v>1317</v>
      </c>
      <c r="D20" s="106">
        <v>4684</v>
      </c>
      <c r="E20" s="106">
        <v>4248</v>
      </c>
      <c r="F20" s="106">
        <v>503</v>
      </c>
      <c r="G20" s="106">
        <v>3</v>
      </c>
      <c r="H20" s="106">
        <v>65</v>
      </c>
      <c r="I20" s="106">
        <v>18</v>
      </c>
      <c r="J20" s="106">
        <v>-1396</v>
      </c>
      <c r="K20" s="120">
        <v>9442</v>
      </c>
      <c r="L20" s="106">
        <v>1909</v>
      </c>
      <c r="M20" s="120">
        <v>11351</v>
      </c>
    </row>
    <row r="21" spans="1:13" ht="13.5" customHeight="1">
      <c r="A21" s="51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27" customHeight="1">
      <c r="A22" s="59" t="s">
        <v>180</v>
      </c>
      <c r="B22" s="106">
        <v>514489044</v>
      </c>
      <c r="C22" s="106">
        <v>1317</v>
      </c>
      <c r="D22" s="106">
        <v>4684</v>
      </c>
      <c r="E22" s="106">
        <v>2833</v>
      </c>
      <c r="F22" s="106">
        <v>170</v>
      </c>
      <c r="G22" s="106">
        <v>2</v>
      </c>
      <c r="H22" s="106">
        <v>-22</v>
      </c>
      <c r="I22" s="106">
        <v>28</v>
      </c>
      <c r="J22" s="106">
        <v>0</v>
      </c>
      <c r="K22" s="120">
        <v>9012</v>
      </c>
      <c r="L22" s="106">
        <v>1370</v>
      </c>
      <c r="M22" s="120">
        <v>10382</v>
      </c>
    </row>
    <row r="23" spans="1:13" ht="13.5" customHeight="1">
      <c r="A23" s="83" t="s">
        <v>181</v>
      </c>
      <c r="B23" s="105" t="s">
        <v>7</v>
      </c>
      <c r="C23" s="105" t="s">
        <v>7</v>
      </c>
      <c r="D23" s="105" t="s">
        <v>7</v>
      </c>
      <c r="E23" s="105">
        <v>-460</v>
      </c>
      <c r="F23" s="105" t="s">
        <v>7</v>
      </c>
      <c r="G23" s="105"/>
      <c r="H23" s="105"/>
      <c r="I23" s="105"/>
      <c r="J23" s="105" t="s">
        <v>7</v>
      </c>
      <c r="K23" s="106">
        <v>-460</v>
      </c>
      <c r="L23" s="105">
        <v>-20</v>
      </c>
      <c r="M23" s="106">
        <v>-480</v>
      </c>
    </row>
    <row r="24" spans="1:13" ht="13.5" customHeight="1">
      <c r="A24" s="83" t="s">
        <v>182</v>
      </c>
      <c r="B24" s="107" t="s">
        <v>7</v>
      </c>
      <c r="C24" s="105" t="s">
        <v>7</v>
      </c>
      <c r="D24" s="105" t="s">
        <v>7</v>
      </c>
      <c r="E24" s="105">
        <v>-256</v>
      </c>
      <c r="F24" s="105">
        <v>277</v>
      </c>
      <c r="G24" s="105">
        <v>0</v>
      </c>
      <c r="H24" s="105">
        <v>42</v>
      </c>
      <c r="I24" s="105">
        <v>13</v>
      </c>
      <c r="J24" s="105" t="s">
        <v>7</v>
      </c>
      <c r="K24" s="106">
        <v>76</v>
      </c>
      <c r="L24" s="105">
        <v>60</v>
      </c>
      <c r="M24" s="106">
        <v>136</v>
      </c>
    </row>
    <row r="25" spans="1:13" ht="13.5" customHeight="1">
      <c r="A25" s="59" t="s">
        <v>158</v>
      </c>
      <c r="B25" s="108" t="s">
        <v>7</v>
      </c>
      <c r="C25" s="106" t="s">
        <v>7</v>
      </c>
      <c r="D25" s="106" t="s">
        <v>7</v>
      </c>
      <c r="E25" s="106">
        <v>-716</v>
      </c>
      <c r="F25" s="106">
        <v>277</v>
      </c>
      <c r="G25" s="106">
        <v>0</v>
      </c>
      <c r="H25" s="106">
        <v>42</v>
      </c>
      <c r="I25" s="106">
        <v>13</v>
      </c>
      <c r="J25" s="106"/>
      <c r="K25" s="106">
        <v>-384</v>
      </c>
      <c r="L25" s="106">
        <v>40</v>
      </c>
      <c r="M25" s="106">
        <v>-344</v>
      </c>
    </row>
    <row r="26" spans="1:13" ht="13.5" customHeight="1">
      <c r="A26" s="84"/>
      <c r="B26" s="107"/>
      <c r="C26" s="105"/>
      <c r="D26" s="105"/>
      <c r="E26" s="105"/>
      <c r="F26" s="105"/>
      <c r="G26" s="105"/>
      <c r="H26" s="105"/>
      <c r="I26" s="105"/>
      <c r="J26" s="105"/>
      <c r="K26" s="106"/>
      <c r="L26" s="105"/>
      <c r="M26" s="106"/>
    </row>
    <row r="27" spans="1:13" ht="24" customHeight="1">
      <c r="A27" s="85" t="s">
        <v>176</v>
      </c>
      <c r="B27" s="107" t="s">
        <v>7</v>
      </c>
      <c r="C27" s="105" t="s">
        <v>7</v>
      </c>
      <c r="D27" s="105" t="s">
        <v>7</v>
      </c>
      <c r="E27" s="105" t="s">
        <v>7</v>
      </c>
      <c r="F27" s="105" t="s">
        <v>7</v>
      </c>
      <c r="G27" s="105"/>
      <c r="H27" s="105"/>
      <c r="I27" s="105"/>
      <c r="J27" s="105" t="s">
        <v>7</v>
      </c>
      <c r="K27" s="106">
        <v>0</v>
      </c>
      <c r="L27" s="105">
        <v>-21</v>
      </c>
      <c r="M27" s="106">
        <v>-21</v>
      </c>
    </row>
    <row r="28" spans="1:13" ht="13.5" customHeight="1">
      <c r="A28" s="84" t="s">
        <v>177</v>
      </c>
      <c r="B28" s="107" t="s">
        <v>7</v>
      </c>
      <c r="C28" s="105" t="s">
        <v>7</v>
      </c>
      <c r="D28" s="105" t="s">
        <v>7</v>
      </c>
      <c r="E28" s="105">
        <v>-14</v>
      </c>
      <c r="F28" s="105"/>
      <c r="G28" s="105"/>
      <c r="H28" s="105"/>
      <c r="I28" s="105"/>
      <c r="J28" s="105" t="s">
        <v>7</v>
      </c>
      <c r="K28" s="106">
        <v>-14</v>
      </c>
      <c r="L28" s="105">
        <v>-3</v>
      </c>
      <c r="M28" s="106">
        <v>-17</v>
      </c>
    </row>
    <row r="29" spans="1:13" ht="13.5" customHeight="1">
      <c r="A29" s="84"/>
      <c r="B29" s="107" t="s">
        <v>7</v>
      </c>
      <c r="C29" s="105" t="s">
        <v>7</v>
      </c>
      <c r="D29" s="105" t="s">
        <v>7</v>
      </c>
      <c r="E29" s="105" t="s">
        <v>7</v>
      </c>
      <c r="F29" s="105" t="s">
        <v>7</v>
      </c>
      <c r="G29" s="105"/>
      <c r="H29" s="105"/>
      <c r="I29" s="105"/>
      <c r="J29" s="105" t="s">
        <v>7</v>
      </c>
      <c r="K29" s="106" t="s">
        <v>7</v>
      </c>
      <c r="L29" s="105" t="s">
        <v>7</v>
      </c>
      <c r="M29" s="106" t="s">
        <v>7</v>
      </c>
    </row>
    <row r="30" spans="1:13" ht="22.5">
      <c r="A30" s="59" t="s">
        <v>180</v>
      </c>
      <c r="B30" s="106">
        <v>514489044</v>
      </c>
      <c r="C30" s="106">
        <v>1317</v>
      </c>
      <c r="D30" s="106">
        <v>4684</v>
      </c>
      <c r="E30" s="106">
        <v>2103</v>
      </c>
      <c r="F30" s="106">
        <v>447</v>
      </c>
      <c r="G30" s="106">
        <v>2</v>
      </c>
      <c r="H30" s="106">
        <v>20</v>
      </c>
      <c r="I30" s="106">
        <v>41</v>
      </c>
      <c r="J30" s="106">
        <v>0</v>
      </c>
      <c r="K30" s="120">
        <v>8614</v>
      </c>
      <c r="L30" s="106">
        <v>1386</v>
      </c>
      <c r="M30" s="120">
        <v>10000</v>
      </c>
    </row>
    <row r="31" spans="1:13" ht="18" customHeight="1">
      <c r="A31" s="134" t="s">
        <v>160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 s="44" t="s">
        <v>6</v>
      </c>
      <c r="B33" s="44"/>
      <c r="C33" s="44"/>
      <c r="D33" s="44"/>
      <c r="E33" s="44"/>
      <c r="F33"/>
      <c r="G33"/>
      <c r="H33"/>
      <c r="I33"/>
      <c r="J33"/>
      <c r="K33"/>
      <c r="L33"/>
      <c r="M33"/>
    </row>
    <row r="34" spans="1:13" ht="12.75">
      <c r="A34" s="45" t="s">
        <v>4</v>
      </c>
      <c r="B34" s="45"/>
      <c r="C34" s="45"/>
      <c r="D34" s="45"/>
      <c r="E34" s="45"/>
      <c r="F34"/>
      <c r="G34"/>
      <c r="H34"/>
      <c r="I34"/>
      <c r="J34"/>
      <c r="K34"/>
      <c r="L34"/>
      <c r="M34"/>
    </row>
    <row r="35" spans="1:13" ht="12.75">
      <c r="A35" s="44" t="s">
        <v>0</v>
      </c>
      <c r="B35" s="44"/>
      <c r="C35" s="44"/>
      <c r="D35" s="44"/>
      <c r="E35" s="44"/>
      <c r="F35"/>
      <c r="G35"/>
      <c r="H35"/>
      <c r="I35"/>
      <c r="J35"/>
      <c r="K35"/>
      <c r="L35"/>
      <c r="M35"/>
    </row>
    <row r="36" spans="1:13" ht="12.75">
      <c r="A36" s="44" t="s">
        <v>42</v>
      </c>
      <c r="B36" s="44"/>
      <c r="C36" s="44"/>
      <c r="D36" s="44"/>
      <c r="E36" s="44"/>
      <c r="F36"/>
      <c r="G36"/>
      <c r="H36"/>
      <c r="I36"/>
      <c r="J36"/>
      <c r="K36"/>
      <c r="L36"/>
      <c r="M36"/>
    </row>
    <row r="37" spans="1:13" ht="12.75">
      <c r="A37" s="44" t="s">
        <v>43</v>
      </c>
      <c r="B37" s="44"/>
      <c r="C37" s="44"/>
      <c r="D37" s="44"/>
      <c r="E37" s="44"/>
      <c r="F37"/>
      <c r="G37"/>
      <c r="H37"/>
      <c r="I37"/>
      <c r="J37"/>
      <c r="K37"/>
      <c r="L37"/>
      <c r="M37"/>
    </row>
    <row r="38" spans="1:13" ht="12.75">
      <c r="A38" s="44" t="s">
        <v>44</v>
      </c>
      <c r="B38" s="44"/>
      <c r="C38" s="44"/>
      <c r="D38" s="44"/>
      <c r="E38" s="44"/>
      <c r="F38"/>
      <c r="G38"/>
      <c r="H38"/>
      <c r="I38"/>
      <c r="J38"/>
      <c r="K38"/>
      <c r="L38"/>
      <c r="M38"/>
    </row>
    <row r="39" spans="1:13" ht="12.75">
      <c r="A39" s="44" t="s">
        <v>45</v>
      </c>
      <c r="B39" s="44"/>
      <c r="C39" s="44"/>
      <c r="D39" s="44"/>
      <c r="E39" s="44"/>
      <c r="F39"/>
      <c r="G39"/>
      <c r="H39"/>
      <c r="I39"/>
      <c r="J39"/>
      <c r="K39"/>
      <c r="L39"/>
      <c r="M39"/>
    </row>
    <row r="40" spans="1:13" ht="12.75">
      <c r="A40" s="44" t="s">
        <v>2</v>
      </c>
      <c r="B40" s="44"/>
      <c r="C40" s="44"/>
      <c r="D40" s="44"/>
      <c r="E40" s="44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</sheetData>
  <mergeCells count="16">
    <mergeCell ref="L7:L9"/>
    <mergeCell ref="M7:M9"/>
    <mergeCell ref="A1:L1"/>
    <mergeCell ref="A2:L2"/>
    <mergeCell ref="A4:L4"/>
    <mergeCell ref="A6:M6"/>
    <mergeCell ref="A31:M31"/>
    <mergeCell ref="F8:I8"/>
    <mergeCell ref="A7:A9"/>
    <mergeCell ref="B7:B9"/>
    <mergeCell ref="C8:C9"/>
    <mergeCell ref="D8:D9"/>
    <mergeCell ref="E8:E9"/>
    <mergeCell ref="C7:K7"/>
    <mergeCell ref="J8:J9"/>
    <mergeCell ref="K8:K9"/>
  </mergeCells>
  <hyperlinks>
    <hyperlink ref="A1" location="Index!A1" tooltip="Geh zu: Index" display="Zurück zum Index"/>
  </hyperlinks>
  <printOptions/>
  <pageMargins left="0.46" right="0.36" top="0.4724409448818898" bottom="0.4724409448818898" header="0.47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69"/>
  <sheetViews>
    <sheetView showGridLines="0" workbookViewId="0" topLeftCell="A4">
      <selection activeCell="A1" sqref="A1:C1"/>
    </sheetView>
  </sheetViews>
  <sheetFormatPr defaultColWidth="11.421875" defaultRowHeight="12.75"/>
  <cols>
    <col min="1" max="1" width="95.421875" style="7" customWidth="1"/>
    <col min="2" max="3" width="12.8515625" style="5" customWidth="1"/>
    <col min="4" max="5" width="11.421875" style="5" customWidth="1"/>
    <col min="6" max="6" width="76.7109375" style="5" customWidth="1"/>
    <col min="7" max="12" width="11.421875" style="5" customWidth="1"/>
    <col min="13" max="16384" width="11.421875" style="6" customWidth="1"/>
  </cols>
  <sheetData>
    <row r="1" spans="1:3" ht="12.75">
      <c r="A1" s="144" t="s">
        <v>41</v>
      </c>
      <c r="B1" s="145"/>
      <c r="C1" s="145"/>
    </row>
    <row r="2" spans="1:3" s="2" customFormat="1" ht="15.75">
      <c r="A2" s="136" t="s">
        <v>33</v>
      </c>
      <c r="B2" s="136"/>
      <c r="C2" s="136"/>
    </row>
    <row r="3" spans="1:3" s="2" customFormat="1" ht="12.75" customHeight="1">
      <c r="A3" s="40"/>
      <c r="B3" s="40"/>
      <c r="C3" s="40"/>
    </row>
    <row r="4" spans="1:9" s="2" customFormat="1" ht="15.75">
      <c r="A4" s="137" t="s">
        <v>35</v>
      </c>
      <c r="B4" s="137"/>
      <c r="C4" s="137"/>
      <c r="D4" s="8"/>
      <c r="E4" s="8"/>
      <c r="F4" s="8"/>
      <c r="G4" s="9"/>
      <c r="H4" s="9"/>
      <c r="I4" s="9"/>
    </row>
    <row r="5" spans="1:12" s="3" customFormat="1" ht="13.5" customHeight="1">
      <c r="A5" s="130" t="s">
        <v>63</v>
      </c>
      <c r="B5" s="130"/>
      <c r="C5" s="130"/>
      <c r="D5" s="4"/>
      <c r="E5" s="4"/>
      <c r="F5"/>
      <c r="G5"/>
      <c r="H5"/>
      <c r="I5" s="4"/>
      <c r="J5" s="4"/>
      <c r="K5" s="4"/>
      <c r="L5" s="4"/>
    </row>
    <row r="6" spans="1:12" s="3" customFormat="1" ht="41.25" customHeight="1">
      <c r="A6" s="88"/>
      <c r="B6" s="35" t="s">
        <v>256</v>
      </c>
      <c r="C6" s="46" t="s">
        <v>254</v>
      </c>
      <c r="D6" s="4"/>
      <c r="E6" s="4"/>
      <c r="F6"/>
      <c r="G6"/>
      <c r="H6"/>
      <c r="I6" s="4"/>
      <c r="J6" s="4"/>
      <c r="K6" s="4"/>
      <c r="L6" s="4"/>
    </row>
    <row r="7" spans="1:12" s="3" customFormat="1" ht="13.5" customHeight="1">
      <c r="A7" s="51" t="s">
        <v>60</v>
      </c>
      <c r="B7" s="105">
        <v>101</v>
      </c>
      <c r="C7" s="106">
        <v>-480</v>
      </c>
      <c r="D7" s="4"/>
      <c r="E7" s="4"/>
      <c r="F7"/>
      <c r="G7"/>
      <c r="H7"/>
      <c r="I7" s="4"/>
      <c r="J7" s="4"/>
      <c r="K7" s="4"/>
      <c r="L7" s="4"/>
    </row>
    <row r="8" spans="1:9" ht="13.5" customHeight="1">
      <c r="A8" s="54" t="s">
        <v>187</v>
      </c>
      <c r="B8" s="105" t="s">
        <v>7</v>
      </c>
      <c r="C8" s="106"/>
      <c r="F8"/>
      <c r="G8"/>
      <c r="H8"/>
      <c r="I8"/>
    </row>
    <row r="9" spans="1:9" ht="13.5" customHeight="1">
      <c r="A9" s="51" t="s">
        <v>188</v>
      </c>
      <c r="B9" s="105">
        <v>-11</v>
      </c>
      <c r="C9" s="106">
        <v>308</v>
      </c>
      <c r="F9"/>
      <c r="G9"/>
      <c r="H9"/>
      <c r="I9"/>
    </row>
    <row r="10" spans="1:12" s="29" customFormat="1" ht="13.5" customHeight="1">
      <c r="A10" s="51" t="s">
        <v>189</v>
      </c>
      <c r="B10" s="105">
        <v>-56</v>
      </c>
      <c r="C10" s="106">
        <v>-87</v>
      </c>
      <c r="D10" s="28"/>
      <c r="E10" s="28"/>
      <c r="F10"/>
      <c r="G10"/>
      <c r="H10"/>
      <c r="I10"/>
      <c r="J10" s="28"/>
      <c r="K10" s="28"/>
      <c r="L10" s="28"/>
    </row>
    <row r="11" spans="1:12" s="29" customFormat="1" ht="13.5" customHeight="1">
      <c r="A11" s="51" t="s">
        <v>190</v>
      </c>
      <c r="B11" s="105">
        <v>342</v>
      </c>
      <c r="C11" s="106">
        <v>515</v>
      </c>
      <c r="D11" s="28"/>
      <c r="E11" s="28"/>
      <c r="F11"/>
      <c r="G11"/>
      <c r="H11"/>
      <c r="I11"/>
      <c r="J11" s="28"/>
      <c r="K11" s="28"/>
      <c r="L11" s="28"/>
    </row>
    <row r="12" spans="1:12" s="29" customFormat="1" ht="13.5" customHeight="1">
      <c r="A12" s="51" t="s">
        <v>191</v>
      </c>
      <c r="B12" s="105">
        <v>-2</v>
      </c>
      <c r="C12" s="106">
        <v>-1</v>
      </c>
      <c r="D12" s="28"/>
      <c r="E12" s="28"/>
      <c r="F12"/>
      <c r="G12"/>
      <c r="H12"/>
      <c r="I12"/>
      <c r="J12" s="28"/>
      <c r="K12" s="28"/>
      <c r="L12" s="28"/>
    </row>
    <row r="13" spans="1:12" s="29" customFormat="1" ht="13.5" customHeight="1">
      <c r="A13" s="51" t="s">
        <v>192</v>
      </c>
      <c r="B13" s="105">
        <v>-11</v>
      </c>
      <c r="C13" s="106">
        <v>-6</v>
      </c>
      <c r="D13" s="28"/>
      <c r="E13" s="28"/>
      <c r="F13"/>
      <c r="G13"/>
      <c r="H13"/>
      <c r="I13"/>
      <c r="J13" s="28"/>
      <c r="K13" s="28"/>
      <c r="L13" s="28"/>
    </row>
    <row r="14" spans="1:12" s="29" customFormat="1" ht="13.5" customHeight="1">
      <c r="A14" s="79" t="s">
        <v>193</v>
      </c>
      <c r="B14" s="124">
        <v>-21</v>
      </c>
      <c r="C14" s="125">
        <v>-60</v>
      </c>
      <c r="D14" s="28"/>
      <c r="E14" s="28"/>
      <c r="F14"/>
      <c r="G14"/>
      <c r="H14"/>
      <c r="I14"/>
      <c r="J14" s="28"/>
      <c r="K14" s="28"/>
      <c r="L14" s="28"/>
    </row>
    <row r="15" spans="1:12" s="29" customFormat="1" ht="26.25" customHeight="1">
      <c r="A15" s="54" t="s">
        <v>194</v>
      </c>
      <c r="B15" s="105"/>
      <c r="C15" s="106"/>
      <c r="D15" s="28"/>
      <c r="E15" s="28"/>
      <c r="F15"/>
      <c r="G15"/>
      <c r="H15"/>
      <c r="I15"/>
      <c r="J15" s="28"/>
      <c r="K15" s="28"/>
      <c r="L15" s="28"/>
    </row>
    <row r="16" spans="1:12" s="29" customFormat="1" ht="13.5" customHeight="1">
      <c r="A16" s="54" t="s">
        <v>195</v>
      </c>
      <c r="B16" s="105">
        <v>-854</v>
      </c>
      <c r="C16" s="106">
        <v>-551</v>
      </c>
      <c r="D16" s="28"/>
      <c r="E16" s="28"/>
      <c r="F16"/>
      <c r="G16"/>
      <c r="H16"/>
      <c r="I16"/>
      <c r="J16" s="28"/>
      <c r="K16" s="28"/>
      <c r="L16" s="28"/>
    </row>
    <row r="17" spans="1:12" s="29" customFormat="1" ht="13.5" customHeight="1">
      <c r="A17" s="51" t="s">
        <v>196</v>
      </c>
      <c r="B17" s="105">
        <v>37</v>
      </c>
      <c r="C17" s="106">
        <v>69</v>
      </c>
      <c r="D17" s="28"/>
      <c r="E17" s="28"/>
      <c r="F17"/>
      <c r="G17"/>
      <c r="H17"/>
      <c r="I17"/>
      <c r="J17" s="28"/>
      <c r="K17" s="28"/>
      <c r="L17" s="28"/>
    </row>
    <row r="18" spans="1:12" s="29" customFormat="1" ht="13.5" customHeight="1">
      <c r="A18" s="51" t="s">
        <v>197</v>
      </c>
      <c r="B18" s="105">
        <v>-76</v>
      </c>
      <c r="C18" s="106">
        <v>-81</v>
      </c>
      <c r="D18" s="28"/>
      <c r="E18" s="28"/>
      <c r="F18"/>
      <c r="G18"/>
      <c r="H18"/>
      <c r="I18"/>
      <c r="J18" s="28"/>
      <c r="K18" s="28"/>
      <c r="L18" s="28"/>
    </row>
    <row r="19" spans="1:12" s="29" customFormat="1" ht="13.5" customHeight="1">
      <c r="A19" s="51" t="s">
        <v>198</v>
      </c>
      <c r="B19" s="105">
        <v>-28</v>
      </c>
      <c r="C19" s="106">
        <v>-134</v>
      </c>
      <c r="D19" s="28"/>
      <c r="E19" s="28"/>
      <c r="F19"/>
      <c r="G19"/>
      <c r="H19"/>
      <c r="I19"/>
      <c r="J19" s="28"/>
      <c r="K19" s="28"/>
      <c r="L19" s="28"/>
    </row>
    <row r="20" spans="1:12" s="29" customFormat="1" ht="13.5" customHeight="1">
      <c r="A20" s="51" t="s">
        <v>199</v>
      </c>
      <c r="B20" s="105">
        <v>-376</v>
      </c>
      <c r="C20" s="106">
        <v>-555</v>
      </c>
      <c r="D20" s="28"/>
      <c r="E20" s="28"/>
      <c r="F20"/>
      <c r="G20"/>
      <c r="H20"/>
      <c r="I20"/>
      <c r="J20" s="28"/>
      <c r="K20" s="28"/>
      <c r="L20" s="28"/>
    </row>
    <row r="21" spans="1:12" s="29" customFormat="1" ht="13.5" customHeight="1">
      <c r="A21" s="51" t="s">
        <v>200</v>
      </c>
      <c r="B21" s="105">
        <v>-139</v>
      </c>
      <c r="C21" s="106">
        <v>-515</v>
      </c>
      <c r="D21" s="28"/>
      <c r="E21" s="28"/>
      <c r="F21"/>
      <c r="G21"/>
      <c r="H21"/>
      <c r="I21"/>
      <c r="J21" s="28"/>
      <c r="K21" s="28"/>
      <c r="L21" s="28"/>
    </row>
    <row r="22" spans="1:12" s="29" customFormat="1" ht="13.5" customHeight="1">
      <c r="A22" s="57" t="s">
        <v>201</v>
      </c>
      <c r="B22" s="106">
        <v>-1094</v>
      </c>
      <c r="C22" s="120">
        <v>-1578</v>
      </c>
      <c r="D22" s="28"/>
      <c r="E22" s="28"/>
      <c r="F22"/>
      <c r="G22"/>
      <c r="H22"/>
      <c r="I22"/>
      <c r="J22" s="28"/>
      <c r="K22" s="28"/>
      <c r="L22" s="28"/>
    </row>
    <row r="23" spans="1:12" s="29" customFormat="1" ht="13.5" customHeight="1">
      <c r="A23" s="51" t="s">
        <v>202</v>
      </c>
      <c r="B23" s="105">
        <v>-341</v>
      </c>
      <c r="C23" s="106">
        <v>-237</v>
      </c>
      <c r="D23" s="28"/>
      <c r="E23" s="28"/>
      <c r="F23"/>
      <c r="G23"/>
      <c r="H23"/>
      <c r="I23"/>
      <c r="J23" s="28"/>
      <c r="K23" s="28"/>
      <c r="L23" s="28"/>
    </row>
    <row r="24" spans="1:12" s="13" customFormat="1" ht="13.5" customHeight="1">
      <c r="A24" s="57" t="s">
        <v>203</v>
      </c>
      <c r="B24" s="106">
        <v>-1435</v>
      </c>
      <c r="C24" s="120">
        <v>-1815</v>
      </c>
      <c r="D24" s="30"/>
      <c r="E24" s="30"/>
      <c r="F24"/>
      <c r="G24"/>
      <c r="H24"/>
      <c r="I24"/>
      <c r="J24" s="30"/>
      <c r="K24" s="30"/>
      <c r="L24" s="30"/>
    </row>
    <row r="25" spans="1:12" s="29" customFormat="1" ht="13.5" customHeight="1">
      <c r="A25" s="51" t="s">
        <v>204</v>
      </c>
      <c r="B25" s="105">
        <v>-21</v>
      </c>
      <c r="C25" s="106">
        <v>-10</v>
      </c>
      <c r="D25" s="28"/>
      <c r="E25" s="28"/>
      <c r="F25"/>
      <c r="G25"/>
      <c r="H25"/>
      <c r="I25"/>
      <c r="J25" s="28"/>
      <c r="K25" s="28"/>
      <c r="L25" s="28"/>
    </row>
    <row r="26" spans="1:12" s="29" customFormat="1" ht="13.5" customHeight="1">
      <c r="A26" s="54" t="s">
        <v>205</v>
      </c>
      <c r="B26" s="105">
        <v>-44</v>
      </c>
      <c r="C26" s="106">
        <v>-39</v>
      </c>
      <c r="D26" s="28"/>
      <c r="E26" s="28"/>
      <c r="F26"/>
      <c r="G26"/>
      <c r="H26"/>
      <c r="I26"/>
      <c r="J26" s="28"/>
      <c r="K26" s="28"/>
      <c r="L26" s="28"/>
    </row>
    <row r="27" spans="1:12" s="29" customFormat="1" ht="13.5" customHeight="1">
      <c r="A27" s="54" t="s">
        <v>206</v>
      </c>
      <c r="B27" s="105">
        <v>-636</v>
      </c>
      <c r="C27" s="106">
        <v>-366</v>
      </c>
      <c r="D27" s="28"/>
      <c r="E27" s="28"/>
      <c r="F27"/>
      <c r="G27"/>
      <c r="H27"/>
      <c r="I27"/>
      <c r="J27" s="28"/>
      <c r="K27" s="28"/>
      <c r="L27" s="28"/>
    </row>
    <row r="28" spans="1:12" s="29" customFormat="1" ht="13.5" customHeight="1">
      <c r="A28" s="54" t="s">
        <v>207</v>
      </c>
      <c r="B28" s="105">
        <v>-15</v>
      </c>
      <c r="C28" s="106">
        <v>-51</v>
      </c>
      <c r="D28" s="28"/>
      <c r="E28" s="28"/>
      <c r="F28"/>
      <c r="G28"/>
      <c r="H28"/>
      <c r="I28"/>
      <c r="J28" s="28"/>
      <c r="K28" s="28"/>
      <c r="L28" s="28"/>
    </row>
    <row r="29" spans="1:12" s="29" customFormat="1" ht="13.5" customHeight="1">
      <c r="A29" s="51" t="s">
        <v>208</v>
      </c>
      <c r="B29" s="105">
        <v>5</v>
      </c>
      <c r="C29" s="106">
        <v>0</v>
      </c>
      <c r="D29" s="28"/>
      <c r="E29" s="28"/>
      <c r="F29"/>
      <c r="G29"/>
      <c r="H29"/>
      <c r="I29"/>
      <c r="J29" s="28"/>
      <c r="K29" s="28"/>
      <c r="L29" s="28"/>
    </row>
    <row r="30" spans="1:12" s="29" customFormat="1" ht="13.5" customHeight="1">
      <c r="A30" s="54" t="s">
        <v>209</v>
      </c>
      <c r="B30" s="105">
        <v>15</v>
      </c>
      <c r="C30" s="106">
        <v>290</v>
      </c>
      <c r="D30" s="28"/>
      <c r="E30" s="28"/>
      <c r="F30"/>
      <c r="G30"/>
      <c r="H30"/>
      <c r="I30"/>
      <c r="J30" s="28"/>
      <c r="K30" s="28"/>
      <c r="L30" s="28"/>
    </row>
    <row r="31" spans="1:12" s="29" customFormat="1" ht="13.5" customHeight="1">
      <c r="A31" s="51" t="s">
        <v>210</v>
      </c>
      <c r="B31" s="105">
        <v>96</v>
      </c>
      <c r="C31" s="106">
        <v>14</v>
      </c>
      <c r="D31" s="28"/>
      <c r="E31" s="28"/>
      <c r="F31"/>
      <c r="G31"/>
      <c r="H31"/>
      <c r="I31"/>
      <c r="J31" s="28"/>
      <c r="K31" s="28"/>
      <c r="L31" s="28"/>
    </row>
    <row r="32" spans="1:12" s="29" customFormat="1" ht="13.5" customHeight="1">
      <c r="A32" s="51" t="s">
        <v>211</v>
      </c>
      <c r="B32" s="105">
        <v>3</v>
      </c>
      <c r="C32" s="106">
        <v>7</v>
      </c>
      <c r="D32" s="28"/>
      <c r="E32" s="28"/>
      <c r="F32"/>
      <c r="G32"/>
      <c r="H32"/>
      <c r="I32"/>
      <c r="J32" s="28"/>
      <c r="K32" s="28"/>
      <c r="L32" s="28"/>
    </row>
    <row r="33" spans="1:12" s="29" customFormat="1" ht="13.5" customHeight="1">
      <c r="A33" s="57" t="s">
        <v>212</v>
      </c>
      <c r="B33" s="106">
        <v>-597</v>
      </c>
      <c r="C33" s="120">
        <v>-155</v>
      </c>
      <c r="D33" s="28"/>
      <c r="E33" s="28"/>
      <c r="F33"/>
      <c r="G33"/>
      <c r="H33"/>
      <c r="I33"/>
      <c r="J33" s="28"/>
      <c r="K33" s="28"/>
      <c r="L33" s="28"/>
    </row>
    <row r="34" spans="1:12" s="29" customFormat="1" ht="13.5" customHeight="1">
      <c r="A34" s="51" t="s">
        <v>213</v>
      </c>
      <c r="B34" s="105">
        <v>-56</v>
      </c>
      <c r="C34" s="106">
        <v>-84</v>
      </c>
      <c r="D34" s="28"/>
      <c r="E34" s="28"/>
      <c r="F34"/>
      <c r="G34"/>
      <c r="H34"/>
      <c r="I34"/>
      <c r="J34" s="28"/>
      <c r="K34" s="28"/>
      <c r="L34" s="28"/>
    </row>
    <row r="35" spans="1:12" s="13" customFormat="1" ht="13.5" customHeight="1">
      <c r="A35" s="57" t="s">
        <v>214</v>
      </c>
      <c r="B35" s="106">
        <v>-653</v>
      </c>
      <c r="C35" s="120">
        <v>-239</v>
      </c>
      <c r="D35" s="30"/>
      <c r="E35" s="30"/>
      <c r="F35"/>
      <c r="G35"/>
      <c r="H35"/>
      <c r="I35"/>
      <c r="J35" s="30"/>
      <c r="K35" s="30"/>
      <c r="L35" s="30"/>
    </row>
    <row r="36" spans="1:12" s="13" customFormat="1" ht="13.5" customHeight="1">
      <c r="A36" s="51" t="s">
        <v>215</v>
      </c>
      <c r="B36" s="105">
        <v>1103</v>
      </c>
      <c r="C36" s="106">
        <v>954</v>
      </c>
      <c r="D36" s="30"/>
      <c r="E36" s="30"/>
      <c r="F36"/>
      <c r="G36"/>
      <c r="H36"/>
      <c r="I36"/>
      <c r="J36" s="30"/>
      <c r="K36" s="30"/>
      <c r="L36" s="30"/>
    </row>
    <row r="37" spans="1:12" s="13" customFormat="1" ht="13.5" customHeight="1">
      <c r="A37" s="51" t="s">
        <v>216</v>
      </c>
      <c r="B37" s="105">
        <v>-61</v>
      </c>
      <c r="C37" s="106">
        <v>-338</v>
      </c>
      <c r="D37" s="30"/>
      <c r="E37" s="30"/>
      <c r="F37"/>
      <c r="G37"/>
      <c r="H37"/>
      <c r="I37"/>
      <c r="J37" s="30"/>
      <c r="K37" s="30"/>
      <c r="L37" s="30"/>
    </row>
    <row r="38" spans="1:12" s="13" customFormat="1" ht="13.5" customHeight="1">
      <c r="A38" s="51" t="s">
        <v>217</v>
      </c>
      <c r="B38" s="105">
        <v>171</v>
      </c>
      <c r="C38" s="106">
        <v>149</v>
      </c>
      <c r="D38" s="30"/>
      <c r="E38" s="30"/>
      <c r="F38"/>
      <c r="G38"/>
      <c r="H38"/>
      <c r="I38"/>
      <c r="J38" s="30"/>
      <c r="K38" s="30"/>
      <c r="L38" s="30"/>
    </row>
    <row r="39" spans="1:12" s="13" customFormat="1" ht="13.5" customHeight="1">
      <c r="A39" s="51" t="s">
        <v>218</v>
      </c>
      <c r="B39" s="105">
        <v>9</v>
      </c>
      <c r="C39" s="106">
        <v>3</v>
      </c>
      <c r="D39" s="30"/>
      <c r="E39" s="30"/>
      <c r="F39"/>
      <c r="G39"/>
      <c r="H39"/>
      <c r="I39"/>
      <c r="J39" s="30"/>
      <c r="K39" s="30"/>
      <c r="L39" s="30"/>
    </row>
    <row r="40" spans="1:12" s="13" customFormat="1" ht="13.5" customHeight="1">
      <c r="A40" s="51" t="s">
        <v>219</v>
      </c>
      <c r="B40" s="105">
        <v>2</v>
      </c>
      <c r="C40" s="106">
        <v>0</v>
      </c>
      <c r="D40" s="30"/>
      <c r="E40" s="30"/>
      <c r="F40"/>
      <c r="G40"/>
      <c r="H40"/>
      <c r="I40"/>
      <c r="J40" s="30"/>
      <c r="K40" s="30"/>
      <c r="L40" s="30"/>
    </row>
    <row r="41" spans="1:12" s="13" customFormat="1" ht="13.5" customHeight="1">
      <c r="A41" s="51" t="s">
        <v>220</v>
      </c>
      <c r="B41" s="105">
        <v>-12</v>
      </c>
      <c r="C41" s="106">
        <v>-21</v>
      </c>
      <c r="D41" s="30"/>
      <c r="E41" s="30"/>
      <c r="F41"/>
      <c r="G41"/>
      <c r="H41"/>
      <c r="I41"/>
      <c r="J41" s="30"/>
      <c r="K41" s="30"/>
      <c r="L41" s="30"/>
    </row>
    <row r="42" spans="1:12" s="13" customFormat="1" ht="13.5" customHeight="1">
      <c r="A42" s="51" t="s">
        <v>221</v>
      </c>
      <c r="B42" s="105">
        <v>0</v>
      </c>
      <c r="C42" s="106">
        <v>-15</v>
      </c>
      <c r="D42" s="30"/>
      <c r="E42" s="30"/>
      <c r="F42"/>
      <c r="G42"/>
      <c r="H42"/>
      <c r="I42"/>
      <c r="J42" s="30"/>
      <c r="K42" s="30"/>
      <c r="L42" s="30"/>
    </row>
    <row r="43" spans="1:12" s="13" customFormat="1" ht="13.5" customHeight="1">
      <c r="A43" s="51" t="s">
        <v>222</v>
      </c>
      <c r="B43" s="105">
        <v>-460</v>
      </c>
      <c r="C43" s="106">
        <v>-391</v>
      </c>
      <c r="D43" s="30"/>
      <c r="E43" s="30"/>
      <c r="F43"/>
      <c r="G43"/>
      <c r="H43"/>
      <c r="I43"/>
      <c r="J43" s="30"/>
      <c r="K43" s="30"/>
      <c r="L43" s="30"/>
    </row>
    <row r="44" spans="1:12" s="13" customFormat="1" ht="13.5" customHeight="1">
      <c r="A44" s="51" t="s">
        <v>223</v>
      </c>
      <c r="B44" s="105">
        <v>31</v>
      </c>
      <c r="C44" s="106">
        <v>-266</v>
      </c>
      <c r="D44" s="30"/>
      <c r="E44" s="30"/>
      <c r="F44"/>
      <c r="G44"/>
      <c r="H44"/>
      <c r="I44"/>
      <c r="J44" s="30"/>
      <c r="K44" s="30"/>
      <c r="L44" s="30"/>
    </row>
    <row r="45" spans="1:12" s="13" customFormat="1" ht="13.5" customHeight="1">
      <c r="A45" s="57" t="s">
        <v>224</v>
      </c>
      <c r="B45" s="106">
        <v>783</v>
      </c>
      <c r="C45" s="120">
        <v>75</v>
      </c>
      <c r="D45" s="30"/>
      <c r="E45" s="30"/>
      <c r="F45"/>
      <c r="G45"/>
      <c r="H45"/>
      <c r="I45"/>
      <c r="J45" s="30"/>
      <c r="K45" s="30"/>
      <c r="L45" s="30"/>
    </row>
    <row r="46" spans="1:12" s="13" customFormat="1" ht="13.5" customHeight="1">
      <c r="A46" s="51" t="s">
        <v>225</v>
      </c>
      <c r="B46" s="105">
        <v>394</v>
      </c>
      <c r="C46" s="106">
        <v>324</v>
      </c>
      <c r="D46" s="30"/>
      <c r="E46" s="30"/>
      <c r="F46"/>
      <c r="G46"/>
      <c r="H46"/>
      <c r="I46"/>
      <c r="J46" s="30"/>
      <c r="K46" s="30"/>
      <c r="L46" s="30"/>
    </row>
    <row r="47" spans="1:12" s="13" customFormat="1" ht="13.5" customHeight="1">
      <c r="A47" s="57" t="s">
        <v>226</v>
      </c>
      <c r="B47" s="106">
        <v>1177</v>
      </c>
      <c r="C47" s="120">
        <v>399</v>
      </c>
      <c r="D47" s="30"/>
      <c r="E47" s="30"/>
      <c r="F47"/>
      <c r="G47"/>
      <c r="H47"/>
      <c r="I47"/>
      <c r="J47" s="30"/>
      <c r="K47" s="30"/>
      <c r="L47" s="30"/>
    </row>
    <row r="48" spans="1:12" s="13" customFormat="1" ht="13.5" customHeight="1">
      <c r="A48" s="51" t="s">
        <v>237</v>
      </c>
      <c r="B48" s="105">
        <v>-911</v>
      </c>
      <c r="C48" s="106">
        <v>-1655</v>
      </c>
      <c r="D48" s="30"/>
      <c r="E48" s="30"/>
      <c r="F48"/>
      <c r="G48"/>
      <c r="H48"/>
      <c r="I48"/>
      <c r="J48" s="30"/>
      <c r="K48" s="30"/>
      <c r="L48" s="30"/>
    </row>
    <row r="49" spans="1:12" s="13" customFormat="1" ht="13.5" customHeight="1">
      <c r="A49" s="51" t="s">
        <v>227</v>
      </c>
      <c r="B49" s="105">
        <v>101</v>
      </c>
      <c r="C49" s="106">
        <v>61</v>
      </c>
      <c r="D49" s="30"/>
      <c r="E49" s="30"/>
      <c r="F49"/>
      <c r="G49"/>
      <c r="H49"/>
      <c r="I49"/>
      <c r="J49" s="30"/>
      <c r="K49" s="30"/>
      <c r="L49" s="30"/>
    </row>
    <row r="50" spans="1:12" s="13" customFormat="1" ht="13.5" customHeight="1">
      <c r="A50" s="51" t="s">
        <v>228</v>
      </c>
      <c r="B50" s="105">
        <v>3673</v>
      </c>
      <c r="C50" s="106">
        <v>3568</v>
      </c>
      <c r="D50" s="30"/>
      <c r="E50" s="30"/>
      <c r="F50"/>
      <c r="G50"/>
      <c r="H50"/>
      <c r="I50"/>
      <c r="J50" s="30"/>
      <c r="K50" s="30"/>
      <c r="L50" s="30"/>
    </row>
    <row r="51" spans="1:12" s="13" customFormat="1" ht="13.5" customHeight="1">
      <c r="A51" s="57" t="s">
        <v>229</v>
      </c>
      <c r="B51" s="106">
        <v>2863</v>
      </c>
      <c r="C51" s="120">
        <v>1974</v>
      </c>
      <c r="D51" s="30"/>
      <c r="E51" s="30"/>
      <c r="F51"/>
      <c r="G51"/>
      <c r="H51"/>
      <c r="I51"/>
      <c r="J51" s="30"/>
      <c r="K51" s="30"/>
      <c r="L51" s="30"/>
    </row>
    <row r="52" spans="1:12" s="13" customFormat="1" ht="13.5" customHeight="1">
      <c r="A52" s="51" t="s">
        <v>230</v>
      </c>
      <c r="B52" s="105" t="s">
        <v>184</v>
      </c>
      <c r="C52" s="106" t="s">
        <v>183</v>
      </c>
      <c r="D52" s="30"/>
      <c r="E52" s="30"/>
      <c r="F52"/>
      <c r="G52"/>
      <c r="H52"/>
      <c r="I52"/>
      <c r="J52" s="30"/>
      <c r="K52" s="30"/>
      <c r="L52" s="30"/>
    </row>
    <row r="53" spans="1:12" s="13" customFormat="1" ht="13.5" customHeight="1">
      <c r="A53" s="51" t="s">
        <v>231</v>
      </c>
      <c r="B53" s="105" t="s">
        <v>185</v>
      </c>
      <c r="C53" s="106" t="s">
        <v>186</v>
      </c>
      <c r="D53" s="30"/>
      <c r="E53" s="30"/>
      <c r="F53"/>
      <c r="G53"/>
      <c r="H53"/>
      <c r="I53"/>
      <c r="J53" s="30"/>
      <c r="K53" s="30"/>
      <c r="L53" s="30"/>
    </row>
    <row r="54" spans="1:12" s="13" customFormat="1" ht="13.5" customHeight="1">
      <c r="A54" s="51"/>
      <c r="B54" s="105"/>
      <c r="C54" s="106"/>
      <c r="D54" s="30"/>
      <c r="E54" s="30"/>
      <c r="F54"/>
      <c r="G54"/>
      <c r="H54"/>
      <c r="I54"/>
      <c r="J54" s="30"/>
      <c r="K54" s="30"/>
      <c r="L54" s="30"/>
    </row>
    <row r="55" spans="1:12" s="13" customFormat="1" ht="27" customHeight="1">
      <c r="A55" s="54" t="s">
        <v>232</v>
      </c>
      <c r="B55" s="105"/>
      <c r="C55" s="106"/>
      <c r="D55" s="30"/>
      <c r="E55" s="30"/>
      <c r="F55"/>
      <c r="G55"/>
      <c r="H55"/>
      <c r="I55"/>
      <c r="J55" s="30"/>
      <c r="K55" s="30"/>
      <c r="L55" s="30"/>
    </row>
    <row r="56" spans="1:12" s="13" customFormat="1" ht="13.5" customHeight="1">
      <c r="A56" s="54" t="s">
        <v>233</v>
      </c>
      <c r="B56" s="105">
        <v>53</v>
      </c>
      <c r="C56" s="106">
        <v>40</v>
      </c>
      <c r="D56" s="30"/>
      <c r="E56" s="30"/>
      <c r="F56"/>
      <c r="G56"/>
      <c r="H56"/>
      <c r="I56"/>
      <c r="J56" s="30"/>
      <c r="K56" s="30"/>
      <c r="L56" s="30"/>
    </row>
    <row r="57" spans="1:12" s="13" customFormat="1" ht="13.5" customHeight="1">
      <c r="A57" s="54" t="s">
        <v>234</v>
      </c>
      <c r="B57" s="105">
        <v>-62</v>
      </c>
      <c r="C57" s="106">
        <v>-52</v>
      </c>
      <c r="D57" s="30"/>
      <c r="E57" s="30"/>
      <c r="F57"/>
      <c r="G57"/>
      <c r="H57"/>
      <c r="I57"/>
      <c r="J57" s="30"/>
      <c r="K57" s="30"/>
      <c r="L57" s="30"/>
    </row>
    <row r="58" spans="1:12" s="13" customFormat="1" ht="13.5" customHeight="1">
      <c r="A58" s="51" t="s">
        <v>235</v>
      </c>
      <c r="B58" s="105">
        <v>4</v>
      </c>
      <c r="C58" s="106">
        <v>2</v>
      </c>
      <c r="D58" s="30"/>
      <c r="E58" s="30"/>
      <c r="F58"/>
      <c r="G58"/>
      <c r="H58"/>
      <c r="I58"/>
      <c r="J58" s="30"/>
      <c r="K58" s="30"/>
      <c r="L58" s="30"/>
    </row>
    <row r="59" spans="1:12" s="13" customFormat="1" ht="13.5" customHeight="1">
      <c r="A59" s="54" t="s">
        <v>236</v>
      </c>
      <c r="B59" s="105">
        <v>-85</v>
      </c>
      <c r="C59" s="106">
        <v>-138</v>
      </c>
      <c r="D59" s="30"/>
      <c r="E59" s="30"/>
      <c r="F59"/>
      <c r="G59"/>
      <c r="H59"/>
      <c r="I59"/>
      <c r="J59" s="30"/>
      <c r="K59" s="30"/>
      <c r="L59" s="30"/>
    </row>
    <row r="60" spans="1:8" ht="18" customHeight="1">
      <c r="A60" s="48" t="s">
        <v>238</v>
      </c>
      <c r="B60" s="87"/>
      <c r="C60" s="87"/>
      <c r="F60"/>
      <c r="G60"/>
      <c r="H60"/>
    </row>
    <row r="61" spans="1:8" ht="13.5" customHeight="1">
      <c r="A61" s="146"/>
      <c r="B61" s="142"/>
      <c r="C61" s="142"/>
      <c r="F61"/>
      <c r="G61"/>
      <c r="H61"/>
    </row>
    <row r="62" ht="13.5" customHeight="1">
      <c r="A62" s="44" t="s">
        <v>6</v>
      </c>
    </row>
    <row r="63" spans="1:3" ht="13.5" customHeight="1">
      <c r="A63" s="45" t="s">
        <v>4</v>
      </c>
      <c r="B63" s="19"/>
      <c r="C63" s="19"/>
    </row>
    <row r="64" spans="1:3" ht="13.5" customHeight="1">
      <c r="A64" s="44" t="s">
        <v>0</v>
      </c>
      <c r="B64" s="19"/>
      <c r="C64" s="19"/>
    </row>
    <row r="65" spans="1:3" ht="13.5" customHeight="1">
      <c r="A65" s="44" t="s">
        <v>42</v>
      </c>
      <c r="B65" s="19"/>
      <c r="C65" s="19"/>
    </row>
    <row r="66" spans="1:3" ht="13.5" customHeight="1">
      <c r="A66" s="44" t="s">
        <v>43</v>
      </c>
      <c r="B66" s="19"/>
      <c r="C66" s="19"/>
    </row>
    <row r="67" spans="1:3" ht="13.5" customHeight="1">
      <c r="A67" s="44" t="s">
        <v>44</v>
      </c>
      <c r="B67" s="19"/>
      <c r="C67" s="19"/>
    </row>
    <row r="68" spans="1:3" ht="13.5" customHeight="1">
      <c r="A68" s="44" t="s">
        <v>45</v>
      </c>
      <c r="B68" s="19"/>
      <c r="C68" s="19"/>
    </row>
    <row r="69" spans="1:3" ht="13.5" customHeight="1">
      <c r="A69" s="44" t="s">
        <v>2</v>
      </c>
      <c r="B69" s="19"/>
      <c r="C69" s="19"/>
    </row>
  </sheetData>
  <mergeCells count="5">
    <mergeCell ref="A61:C61"/>
    <mergeCell ref="A1:C1"/>
    <mergeCell ref="A2:C2"/>
    <mergeCell ref="A4:C4"/>
    <mergeCell ref="A5:C5"/>
  </mergeCells>
  <hyperlinks>
    <hyperlink ref="A1" location="Index!A1" tooltip="Geh zu: Index" display="Zurück zum Index"/>
  </hyperlinks>
  <printOptions/>
  <pageMargins left="0.48" right="0.03937007874015748" top="0.41" bottom="0.03937007874015748" header="0" footer="0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36"/>
  <sheetViews>
    <sheetView showGridLines="0" workbookViewId="0" topLeftCell="A1">
      <selection activeCell="E35" sqref="E35"/>
    </sheetView>
  </sheetViews>
  <sheetFormatPr defaultColWidth="11.421875" defaultRowHeight="12.75"/>
  <cols>
    <col min="1" max="1" width="73.28125" style="7" customWidth="1"/>
    <col min="2" max="5" width="13.7109375" style="5" customWidth="1"/>
    <col min="6" max="6" width="11.421875" style="5" customWidth="1"/>
    <col min="7" max="7" width="41.00390625" style="5" customWidth="1"/>
    <col min="8" max="12" width="11.421875" style="5" customWidth="1"/>
    <col min="13" max="16384" width="11.421875" style="6" customWidth="1"/>
  </cols>
  <sheetData>
    <row r="1" spans="1:9" ht="12.75">
      <c r="A1" s="144" t="s">
        <v>41</v>
      </c>
      <c r="B1" s="145"/>
      <c r="C1" s="145"/>
      <c r="D1" s="145"/>
      <c r="E1" s="145"/>
      <c r="F1" s="21"/>
      <c r="G1" s="21"/>
      <c r="H1" s="21"/>
      <c r="I1" s="21"/>
    </row>
    <row r="2" spans="1:9" s="2" customFormat="1" ht="15.75">
      <c r="A2" s="136" t="s">
        <v>33</v>
      </c>
      <c r="B2" s="136"/>
      <c r="C2" s="136"/>
      <c r="D2" s="136"/>
      <c r="E2" s="136"/>
      <c r="F2" s="12"/>
      <c r="G2" s="12"/>
      <c r="H2" s="12"/>
      <c r="I2" s="12"/>
    </row>
    <row r="3" spans="1:9" s="2" customFormat="1" ht="12.75" customHeight="1">
      <c r="A3" s="40"/>
      <c r="B3" s="40"/>
      <c r="C3" s="40"/>
      <c r="D3" s="40"/>
      <c r="E3" s="40"/>
      <c r="F3" s="12"/>
      <c r="G3" s="12"/>
      <c r="H3" s="12"/>
      <c r="I3" s="12"/>
    </row>
    <row r="4" spans="1:5" s="91" customFormat="1" ht="13.5" customHeight="1">
      <c r="A4" s="156" t="s">
        <v>34</v>
      </c>
      <c r="B4" s="157"/>
      <c r="C4" s="157"/>
      <c r="D4" s="157"/>
      <c r="E4" s="157"/>
    </row>
    <row r="5" spans="1:5" s="91" customFormat="1" ht="13.5" customHeight="1">
      <c r="A5" s="128"/>
      <c r="B5" s="158" t="s">
        <v>48</v>
      </c>
      <c r="C5" s="158"/>
      <c r="D5" s="159" t="s">
        <v>239</v>
      </c>
      <c r="E5" s="159"/>
    </row>
    <row r="6" spans="1:5" s="91" customFormat="1" ht="27.75" customHeight="1">
      <c r="A6" s="127"/>
      <c r="B6" s="89" t="s">
        <v>240</v>
      </c>
      <c r="C6" s="89" t="s">
        <v>241</v>
      </c>
      <c r="D6" s="46" t="s">
        <v>240</v>
      </c>
      <c r="E6" s="46" t="s">
        <v>241</v>
      </c>
    </row>
    <row r="7" spans="1:5" s="91" customFormat="1" ht="13.5" customHeight="1">
      <c r="A7" s="83" t="s">
        <v>242</v>
      </c>
      <c r="B7" s="82">
        <v>132</v>
      </c>
      <c r="C7" s="126">
        <v>0.29</v>
      </c>
      <c r="D7" s="106">
        <v>-153</v>
      </c>
      <c r="E7" s="121">
        <v>-0.3</v>
      </c>
    </row>
    <row r="8" spans="1:5" s="91" customFormat="1" ht="13.5" customHeight="1">
      <c r="A8" s="83" t="s">
        <v>243</v>
      </c>
      <c r="B8" s="82">
        <v>10</v>
      </c>
      <c r="C8" s="126">
        <v>0.02</v>
      </c>
      <c r="D8" s="106">
        <v>-307</v>
      </c>
      <c r="E8" s="121">
        <v>-0.59</v>
      </c>
    </row>
    <row r="9" spans="1:5" s="91" customFormat="1" ht="13.5" customHeight="1">
      <c r="A9" s="83" t="s">
        <v>244</v>
      </c>
      <c r="B9" s="82">
        <v>142</v>
      </c>
      <c r="C9" s="126">
        <v>0.31</v>
      </c>
      <c r="D9" s="106">
        <v>-460</v>
      </c>
      <c r="E9" s="121">
        <v>-0.89</v>
      </c>
    </row>
    <row r="10" spans="1:5" s="91" customFormat="1" ht="13.5" customHeight="1">
      <c r="A10" s="81"/>
      <c r="B10" s="82"/>
      <c r="C10" s="82"/>
      <c r="D10" s="56"/>
      <c r="E10" s="56"/>
    </row>
    <row r="11" spans="1:5" s="91" customFormat="1" ht="13.5" customHeight="1">
      <c r="A11" s="83" t="s">
        <v>245</v>
      </c>
      <c r="B11" s="90">
        <v>464394337</v>
      </c>
      <c r="C11" s="82"/>
      <c r="D11" s="55">
        <v>514489044</v>
      </c>
      <c r="E11" s="56"/>
    </row>
    <row r="12" s="91" customFormat="1" ht="13.5" customHeight="1"/>
    <row r="13" spans="1:9" ht="12.75">
      <c r="A13" s="44" t="s">
        <v>6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45" t="s">
        <v>4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44" t="s">
        <v>0</v>
      </c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44" t="s">
        <v>42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44" t="s">
        <v>43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44" t="s">
        <v>44</v>
      </c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44" t="s">
        <v>45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44" t="s">
        <v>2</v>
      </c>
      <c r="B20" s="19"/>
      <c r="C20" s="19"/>
      <c r="D20" s="19"/>
      <c r="E20" s="19"/>
      <c r="F20" s="19"/>
      <c r="G20" s="19"/>
      <c r="H20" s="19"/>
      <c r="I20" s="19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</sheetData>
  <mergeCells count="5">
    <mergeCell ref="A4:E4"/>
    <mergeCell ref="A1:E1"/>
    <mergeCell ref="A2:E2"/>
    <mergeCell ref="B5:C5"/>
    <mergeCell ref="D5:E5"/>
  </mergeCells>
  <hyperlinks>
    <hyperlink ref="A1" location="Index!A1" tooltip="Geh zu: Index" display="Zurück zum Index"/>
  </hyperlinks>
  <printOptions/>
  <pageMargins left="0.75" right="0.75" top="0.49" bottom="1" header="0.4921259845" footer="0.492125984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V25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6.28125" style="7" customWidth="1"/>
    <col min="2" max="12" width="11.7109375" style="5" customWidth="1"/>
    <col min="13" max="13" width="11.421875" style="5" customWidth="1"/>
    <col min="14" max="14" width="39.28125" style="5" customWidth="1"/>
    <col min="15" max="15" width="11.421875" style="5" customWidth="1"/>
    <col min="16" max="16384" width="11.421875" style="6" customWidth="1"/>
  </cols>
  <sheetData>
    <row r="1" spans="1:12" ht="12.75">
      <c r="A1" s="144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2" customFormat="1" ht="15.75">
      <c r="A2" s="136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2" customFormat="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2" s="2" customFormat="1" ht="15.75">
      <c r="A4" s="137" t="s">
        <v>30</v>
      </c>
      <c r="B4" s="137"/>
      <c r="C4" s="137"/>
      <c r="D4" s="137"/>
      <c r="E4" s="137"/>
      <c r="F4" s="137"/>
      <c r="G4" s="137"/>
      <c r="H4" s="137"/>
      <c r="I4" s="137"/>
      <c r="J4" s="154"/>
      <c r="K4" s="154"/>
      <c r="L4" s="154"/>
      <c r="N4"/>
      <c r="O4"/>
      <c r="P4"/>
      <c r="Q4"/>
      <c r="R4"/>
      <c r="S4"/>
      <c r="T4"/>
      <c r="U4"/>
      <c r="V4"/>
    </row>
    <row r="5" spans="1:22" s="75" customFormat="1" ht="13.5" customHeight="1">
      <c r="A5" s="160" t="s">
        <v>63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61"/>
      <c r="M5" s="73"/>
      <c r="N5" s="93"/>
      <c r="O5" s="93"/>
      <c r="P5" s="93"/>
      <c r="Q5" s="93"/>
      <c r="R5" s="93"/>
      <c r="S5" s="93"/>
      <c r="T5" s="93"/>
      <c r="U5" s="93"/>
      <c r="V5" s="93"/>
    </row>
    <row r="6" spans="1:22" s="75" customFormat="1" ht="27.75" customHeight="1">
      <c r="A6" s="89"/>
      <c r="B6" s="89" t="s">
        <v>252</v>
      </c>
      <c r="C6" s="89" t="s">
        <v>249</v>
      </c>
      <c r="D6" s="89" t="s">
        <v>17</v>
      </c>
      <c r="E6" s="89" t="s">
        <v>18</v>
      </c>
      <c r="F6" s="89" t="s">
        <v>19</v>
      </c>
      <c r="G6" s="89" t="s">
        <v>20</v>
      </c>
      <c r="H6" s="89" t="s">
        <v>21</v>
      </c>
      <c r="I6" s="89" t="s">
        <v>1</v>
      </c>
      <c r="J6" s="89" t="s">
        <v>250</v>
      </c>
      <c r="K6" s="89" t="s">
        <v>251</v>
      </c>
      <c r="L6" s="46" t="s">
        <v>40</v>
      </c>
      <c r="M6" s="73"/>
      <c r="N6" s="93"/>
      <c r="O6" s="93"/>
      <c r="P6" s="93"/>
      <c r="Q6" s="93"/>
      <c r="R6" s="93"/>
      <c r="S6" s="93"/>
      <c r="T6" s="93"/>
      <c r="U6" s="93"/>
      <c r="V6" s="93"/>
    </row>
    <row r="7" spans="1:12" ht="13.5" customHeight="1">
      <c r="A7" s="80" t="s">
        <v>48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68"/>
    </row>
    <row r="8" spans="1:12" ht="13.5" customHeight="1">
      <c r="A8" s="81" t="s">
        <v>246</v>
      </c>
      <c r="B8" s="129">
        <v>2444</v>
      </c>
      <c r="C8" s="129">
        <v>74</v>
      </c>
      <c r="D8" s="129">
        <v>3129</v>
      </c>
      <c r="E8" s="129">
        <v>1298</v>
      </c>
      <c r="F8" s="129">
        <v>881</v>
      </c>
      <c r="G8" s="129">
        <v>1595</v>
      </c>
      <c r="H8" s="129">
        <v>504</v>
      </c>
      <c r="I8" s="129">
        <v>17</v>
      </c>
      <c r="J8" s="129">
        <v>1428</v>
      </c>
      <c r="K8" s="129">
        <v>0</v>
      </c>
      <c r="L8" s="106">
        <v>11370</v>
      </c>
    </row>
    <row r="9" spans="1:12" ht="13.5" customHeight="1">
      <c r="A9" s="81" t="s">
        <v>247</v>
      </c>
      <c r="B9" s="129">
        <v>514</v>
      </c>
      <c r="C9" s="129">
        <v>12</v>
      </c>
      <c r="D9" s="129">
        <v>182</v>
      </c>
      <c r="E9" s="129">
        <v>1</v>
      </c>
      <c r="F9" s="129">
        <v>16</v>
      </c>
      <c r="G9" s="129">
        <v>4</v>
      </c>
      <c r="H9" s="129">
        <v>0</v>
      </c>
      <c r="I9" s="129">
        <v>14</v>
      </c>
      <c r="J9" s="129">
        <v>177</v>
      </c>
      <c r="K9" s="129">
        <v>-920</v>
      </c>
      <c r="L9" s="106">
        <v>0</v>
      </c>
    </row>
    <row r="10" spans="1:12" ht="13.5" customHeight="1">
      <c r="A10" s="81" t="s">
        <v>248</v>
      </c>
      <c r="B10" s="129">
        <v>2958</v>
      </c>
      <c r="C10" s="129">
        <v>86</v>
      </c>
      <c r="D10" s="129">
        <v>3311</v>
      </c>
      <c r="E10" s="129">
        <v>1299</v>
      </c>
      <c r="F10" s="129">
        <v>897</v>
      </c>
      <c r="G10" s="129">
        <v>1599</v>
      </c>
      <c r="H10" s="129">
        <v>504</v>
      </c>
      <c r="I10" s="129">
        <v>31</v>
      </c>
      <c r="J10" s="129">
        <v>1605</v>
      </c>
      <c r="K10" s="129">
        <v>-920</v>
      </c>
      <c r="L10" s="106">
        <v>11370</v>
      </c>
    </row>
    <row r="11" spans="1:12" ht="13.5" customHeight="1">
      <c r="A11" s="83" t="s">
        <v>3</v>
      </c>
      <c r="B11" s="129">
        <v>258</v>
      </c>
      <c r="C11" s="129">
        <v>-378</v>
      </c>
      <c r="D11" s="129">
        <v>85</v>
      </c>
      <c r="E11" s="129">
        <v>171</v>
      </c>
      <c r="F11" s="129">
        <v>107</v>
      </c>
      <c r="G11" s="129">
        <v>127</v>
      </c>
      <c r="H11" s="129">
        <v>46</v>
      </c>
      <c r="I11" s="129">
        <v>-88</v>
      </c>
      <c r="J11" s="129">
        <v>7</v>
      </c>
      <c r="K11" s="129">
        <v>-62</v>
      </c>
      <c r="L11" s="106">
        <v>273</v>
      </c>
    </row>
    <row r="12" spans="1:12" ht="13.5" customHeight="1">
      <c r="A12" s="86" t="s">
        <v>239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20"/>
    </row>
    <row r="13" spans="1:12" ht="13.5" customHeight="1">
      <c r="A13" s="57" t="s">
        <v>246</v>
      </c>
      <c r="B13" s="106">
        <v>2079</v>
      </c>
      <c r="C13" s="106">
        <v>327</v>
      </c>
      <c r="D13" s="106">
        <v>3008</v>
      </c>
      <c r="E13" s="106">
        <v>1351</v>
      </c>
      <c r="F13" s="106">
        <v>940</v>
      </c>
      <c r="G13" s="106">
        <v>1754</v>
      </c>
      <c r="H13" s="106">
        <v>366</v>
      </c>
      <c r="I13" s="106">
        <v>6</v>
      </c>
      <c r="J13" s="106">
        <v>1307</v>
      </c>
      <c r="K13" s="106">
        <v>0</v>
      </c>
      <c r="L13" s="120">
        <v>11138</v>
      </c>
    </row>
    <row r="14" spans="1:12" ht="13.5" customHeight="1">
      <c r="A14" s="57" t="s">
        <v>247</v>
      </c>
      <c r="B14" s="106">
        <v>451</v>
      </c>
      <c r="C14" s="106">
        <v>171</v>
      </c>
      <c r="D14" s="106">
        <v>137</v>
      </c>
      <c r="E14" s="106">
        <v>-3</v>
      </c>
      <c r="F14" s="106">
        <v>3</v>
      </c>
      <c r="G14" s="106">
        <v>-1</v>
      </c>
      <c r="H14" s="106">
        <v>0</v>
      </c>
      <c r="I14" s="106">
        <v>29</v>
      </c>
      <c r="J14" s="106">
        <v>131</v>
      </c>
      <c r="K14" s="106">
        <v>-918</v>
      </c>
      <c r="L14" s="120">
        <v>0</v>
      </c>
    </row>
    <row r="15" spans="1:12" ht="13.5" customHeight="1">
      <c r="A15" s="57" t="s">
        <v>248</v>
      </c>
      <c r="B15" s="106">
        <v>2530</v>
      </c>
      <c r="C15" s="106">
        <v>498</v>
      </c>
      <c r="D15" s="106">
        <v>3145</v>
      </c>
      <c r="E15" s="106">
        <v>1348</v>
      </c>
      <c r="F15" s="106">
        <v>943</v>
      </c>
      <c r="G15" s="106">
        <v>1753</v>
      </c>
      <c r="H15" s="106">
        <v>366</v>
      </c>
      <c r="I15" s="106">
        <v>35</v>
      </c>
      <c r="J15" s="106">
        <v>1438</v>
      </c>
      <c r="K15" s="106">
        <v>-918</v>
      </c>
      <c r="L15" s="120">
        <v>11138</v>
      </c>
    </row>
    <row r="16" spans="1:12" ht="13.5" customHeight="1">
      <c r="A16" s="59" t="s">
        <v>3</v>
      </c>
      <c r="B16" s="106">
        <v>102</v>
      </c>
      <c r="C16" s="106">
        <v>-288</v>
      </c>
      <c r="D16" s="106">
        <v>40</v>
      </c>
      <c r="E16" s="106">
        <v>113</v>
      </c>
      <c r="F16" s="106">
        <v>125</v>
      </c>
      <c r="G16" s="106">
        <v>169</v>
      </c>
      <c r="H16" s="106">
        <v>-116</v>
      </c>
      <c r="I16" s="106">
        <v>-99</v>
      </c>
      <c r="J16" s="106">
        <v>-321</v>
      </c>
      <c r="K16" s="106">
        <v>-82</v>
      </c>
      <c r="L16" s="120">
        <v>-357</v>
      </c>
    </row>
    <row r="17" ht="13.5" customHeight="1">
      <c r="A17" s="78" t="s">
        <v>253</v>
      </c>
    </row>
    <row r="18" spans="1:12" ht="28.5" customHeight="1">
      <c r="A18" s="44" t="s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45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44" t="s">
        <v>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44" t="s">
        <v>42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44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44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44" t="s">
        <v>45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44" t="s">
        <v>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mergeCells count="5">
    <mergeCell ref="A1:L1"/>
    <mergeCell ref="A5:J5"/>
    <mergeCell ref="K5:L5"/>
    <mergeCell ref="A2:L2"/>
    <mergeCell ref="A4:L4"/>
  </mergeCells>
  <hyperlinks>
    <hyperlink ref="A1" location="Index!A1" tooltip="Geh zu: Index" display="Zurück zum Index"/>
  </hyperlinks>
  <printOptions/>
  <pageMargins left="0.6" right="0.7480314960629921" top="0.4724409448818898" bottom="0.472440944881889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ThyssenKrupp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ThyssenKrupp AG – Geschäftsbericht 08I09</dc:title>
  <dc:subject>Geschäftsbericht 08I09</dc:subject>
  <dc:creator/>
  <cp:keywords/>
  <dc:description/>
  <cp:lastModifiedBy>Bensch</cp:lastModifiedBy>
  <cp:lastPrinted>2012-02-10T14:33:56Z</cp:lastPrinted>
  <dcterms:created xsi:type="dcterms:W3CDTF">2007-08-06T14:20:04Z</dcterms:created>
  <dcterms:modified xsi:type="dcterms:W3CDTF">2012-02-13T08:30:46Z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